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8" windowWidth="15120" windowHeight="8016"/>
  </bookViews>
  <sheets>
    <sheet name="Воткинск" sheetId="8" r:id="rId1"/>
  </sheets>
  <calcPr calcId="144525"/>
</workbook>
</file>

<file path=xl/calcChain.xml><?xml version="1.0" encoding="utf-8"?>
<calcChain xmlns="http://schemas.openxmlformats.org/spreadsheetml/2006/main">
  <c r="R33" i="8" l="1"/>
  <c r="R36" i="8" s="1"/>
  <c r="AO33" i="8" l="1"/>
  <c r="AO36" i="8" s="1"/>
  <c r="AN33" i="8"/>
  <c r="AN36" i="8" s="1"/>
  <c r="AM33" i="8"/>
  <c r="AM36" i="8" s="1"/>
  <c r="AL33" i="8"/>
  <c r="AL36" i="8" s="1"/>
  <c r="AK33" i="8"/>
  <c r="AK36" i="8" s="1"/>
  <c r="AJ33" i="8"/>
  <c r="AJ36" i="8" s="1"/>
  <c r="AI33" i="8"/>
  <c r="AH33" i="8"/>
  <c r="AH36" i="8" s="1"/>
  <c r="AG33" i="8"/>
  <c r="AG36" i="8" s="1"/>
  <c r="AF33" i="8"/>
  <c r="AE33" i="8"/>
  <c r="AE36" i="8" s="1"/>
  <c r="AD33" i="8"/>
  <c r="AC33" i="8"/>
  <c r="AC36" i="8" s="1"/>
  <c r="AB33" i="8"/>
  <c r="AB36" i="8" s="1"/>
  <c r="AA33" i="8"/>
  <c r="AA36" i="8" s="1"/>
  <c r="Z33" i="8"/>
  <c r="Z36" i="8" s="1"/>
  <c r="Y33" i="8"/>
  <c r="Y36" i="8" s="1"/>
  <c r="X33" i="8"/>
  <c r="X36" i="8" s="1"/>
  <c r="W33" i="8"/>
  <c r="W36" i="8" s="1"/>
  <c r="V33" i="8"/>
  <c r="V36" i="8" s="1"/>
  <c r="U33" i="8"/>
  <c r="U36" i="8" s="1"/>
  <c r="T33" i="8"/>
  <c r="T36" i="8" s="1"/>
  <c r="S33" i="8"/>
  <c r="S36" i="8" s="1"/>
  <c r="Q33" i="8"/>
  <c r="Q36" i="8" s="1"/>
  <c r="P33" i="8"/>
  <c r="P36" i="8" s="1"/>
  <c r="O33" i="8"/>
  <c r="O36" i="8" s="1"/>
  <c r="N33" i="8"/>
  <c r="N36" i="8" s="1"/>
  <c r="M33" i="8"/>
  <c r="M36" i="8" s="1"/>
  <c r="L33" i="8"/>
  <c r="L36" i="8" s="1"/>
  <c r="K33" i="8"/>
  <c r="K36" i="8" s="1"/>
  <c r="J33" i="8"/>
  <c r="J36" i="8" s="1"/>
  <c r="I33" i="8"/>
  <c r="I36" i="8" s="1"/>
  <c r="H33" i="8"/>
  <c r="H36" i="8" s="1"/>
  <c r="G33" i="8"/>
  <c r="G36" i="8" s="1"/>
  <c r="F33" i="8"/>
  <c r="F36" i="8" s="1"/>
  <c r="E33" i="8"/>
  <c r="E36" i="8" s="1"/>
  <c r="D33" i="8"/>
  <c r="D36" i="8" s="1"/>
  <c r="C33" i="8"/>
  <c r="C36" i="8" s="1"/>
  <c r="B33" i="8"/>
  <c r="B36" i="8" s="1"/>
</calcChain>
</file>

<file path=xl/sharedStrings.xml><?xml version="1.0" encoding="utf-8"?>
<sst xmlns="http://schemas.openxmlformats.org/spreadsheetml/2006/main" count="517" uniqueCount="73">
  <si>
    <t>Наименование должности</t>
  </si>
  <si>
    <t>Врач-оториноларинголог</t>
  </si>
  <si>
    <t>Врач-невролог</t>
  </si>
  <si>
    <t>Врач-офтальмолог</t>
  </si>
  <si>
    <t>Врач-хирург</t>
  </si>
  <si>
    <t>Врач-стоматолог</t>
  </si>
  <si>
    <t>Врач-терапевт</t>
  </si>
  <si>
    <t>Врач-нарколог</t>
  </si>
  <si>
    <t>Врач-профпатолог</t>
  </si>
  <si>
    <t xml:space="preserve">   УЗИ (маммолог)</t>
  </si>
  <si>
    <t>ЭКГ</t>
  </si>
  <si>
    <t xml:space="preserve">Клинический анализ мочи
</t>
  </si>
  <si>
    <t>ФЛГ</t>
  </si>
  <si>
    <t>Исследование крови на сифилис</t>
  </si>
  <si>
    <t>Исследования на гельминтозы</t>
  </si>
  <si>
    <t>Мазок из зева и носа</t>
  </si>
  <si>
    <t>Аудиометрия</t>
  </si>
  <si>
    <t>Периметрия</t>
  </si>
  <si>
    <t>Цветоощущение</t>
  </si>
  <si>
    <t>Биомикроскопия сред  глаза</t>
  </si>
  <si>
    <t>Офтальмоскопия глазного дна</t>
  </si>
  <si>
    <t>Спирометрия</t>
  </si>
  <si>
    <t>Паллестезиометрия</t>
  </si>
  <si>
    <t>Ретикулоциты</t>
  </si>
  <si>
    <t>_</t>
  </si>
  <si>
    <t>Исследование вестибулярного аппарата</t>
  </si>
  <si>
    <t>Острота зрения                                 (с коррекцией)</t>
  </si>
  <si>
    <t xml:space="preserve">Водитель автомобиля                             (прил. 1 п.1.2.1, п.1.2.37, п.1.2.45.1, п.3.4.1, п.3.4.2;
прил. 2 п.27)
</t>
  </si>
  <si>
    <t>Кол-во работников, подлеж. м/о, в т.ч.:</t>
  </si>
  <si>
    <t>Профосмотр женщин (гинеколог)</t>
  </si>
  <si>
    <t>ИТОГО</t>
  </si>
  <si>
    <t>Мед сестра                  (прил. 2 п.17)</t>
  </si>
  <si>
    <t>Динамометрия</t>
  </si>
  <si>
    <t xml:space="preserve">Врач-гинеколог </t>
  </si>
  <si>
    <t>Определение сахара, в крови</t>
  </si>
  <si>
    <t>Определение холестерина в крови</t>
  </si>
  <si>
    <t xml:space="preserve">Слесарь ЭРГО                                  (прил. 2 п.6)
</t>
  </si>
  <si>
    <t>Плотник, грузчик            (прил.2 п.1)</t>
  </si>
  <si>
    <t xml:space="preserve">Слесарь АВР                                                               (прил. 2 п.1,                           прил. 2 п.6)
</t>
  </si>
  <si>
    <t xml:space="preserve">Слесарь АВР                                  (прил. 2 п.6)
</t>
  </si>
  <si>
    <t>В том числе женщины после  40 лет (маммография)</t>
  </si>
  <si>
    <t xml:space="preserve">Слесарь ЭРПГ (прил. 1 п. 1.1.4.8.1, п.1.2.1, п.1.2.37, п.1.2.38. п.1.2.45.1,п. 1.3.5,  п.3.4.2;                          прил. 2 п.6)
</t>
  </si>
  <si>
    <t>Биллирубин</t>
  </si>
  <si>
    <t>Врач психиатр</t>
  </si>
  <si>
    <t>Общее количество человек</t>
  </si>
  <si>
    <t>Врач-дерматовенеролог</t>
  </si>
  <si>
    <t xml:space="preserve">Слесарь ЭРПГ (прил. 1 п. 1.1.4.8.1, п.1.2.1, п.1.2.37, п.1.2.38. п.1.2.45.1,п. 1.3.5,  п.3.4.2;                          прил. 2 п.1; п.6)
</t>
  </si>
  <si>
    <t xml:space="preserve">Слесарь ЭРПГ                                                               (прил. 1 п. 1.3.5
прил. 2 п.6)
</t>
  </si>
  <si>
    <t xml:space="preserve">Слесарь ЭРПГ (прил. 1 п. 1.1.4.8.1, п.1.2.1, п.1.2.37, п.1.2.38. п.1.2.45.1,п. 1.3.5,  п.3.4.2;                          прил. 2 п.1; п.6; п.27)
</t>
  </si>
  <si>
    <t xml:space="preserve">Слесарь ЭРГО                                  (прил. 1 п.1.2.1, п.1.2.37, п.1.2.45.1, п.3.4.2;  прил. 2 п.6)
</t>
  </si>
  <si>
    <t xml:space="preserve">Слесарь КИП                                  (прил. 1 п.1.2.1, п.1.2.37, п.1.2.45.1, п.3.4.2;  прил. 2 п.1; п.6)
</t>
  </si>
  <si>
    <t>Электрогазосварщик-врезчик, электрогазосварщик          (прил.1 п.1.1.4.8.2:    прил.2 п.1)</t>
  </si>
  <si>
    <t>Машинист -экскаватора       (прил. 1 п.1.2.1, п.1.2.2, п.1.2.37, п.3.4.1, п.3.4.2, п. 3.5, п.4.1,  прил.2 п.27.13).</t>
  </si>
  <si>
    <t>Монтер по защите подзем трубор. (прил. 1 п.1.2.1, п.1.2.37, п.1.2.45.1, п.3.4.2;  прил. 2 п.1; п.6)</t>
  </si>
  <si>
    <t>Монтер по защите подзем трубор. (прил. 2 п.6)</t>
  </si>
  <si>
    <t>Слесарь-сантехник (прил. 1 п.1.2.1, п.1.2.37, прил. 2 п.6)</t>
  </si>
  <si>
    <t>Электромонтер по рем и обслуж электрооборуд.   (прил.1 п.1.2.1, п.1.2.30, п.1.2.37, п.1.2.45.1, п.3.4.2,                                   прил..2, п.1,п.6)</t>
  </si>
  <si>
    <t xml:space="preserve">Водитель автомобиля                                (прил. 2 п.27)
</t>
  </si>
  <si>
    <t xml:space="preserve">Слесарь ЭРГО                                  (прил. 1 п.1.2.1, п.1.2.37, п.1.2.45.1, п.3.4.2;                                прил. 2 п.1; п.6)
</t>
  </si>
  <si>
    <t>Слесарь по ремонту автомобилей (прил. 1 п.1.2.1, п.1.2.37, п.1.2.45.1, п.3.4.2;
прил. 2 п.6)</t>
  </si>
  <si>
    <t xml:space="preserve">Метгемоглобин </t>
  </si>
  <si>
    <t>Карбоксигемоглобин</t>
  </si>
  <si>
    <t>Слесарь по топливной аппаратуре (прил. 1 п.1.2.1, п.1.2.37, п.1.2.45.1, п.3.4.1, п.3.4.2;
прил. 2 п.27)</t>
  </si>
  <si>
    <t xml:space="preserve">Слесарь ЭРПГ                                  (прил. 2 п.6)
</t>
  </si>
  <si>
    <t>мазок (флора+ цитология)</t>
  </si>
  <si>
    <t xml:space="preserve">АЛТ, </t>
  </si>
  <si>
    <t>АСТ</t>
  </si>
  <si>
    <t xml:space="preserve">Количество работников филиала АО «Газпром газораспределение Ижевск» в г. Воткинске
по профессиям, подлежащих медицинскому осмотру в 2018 году
</t>
  </si>
  <si>
    <t>Приложение № 1 к договору №___"___"______2018г.</t>
  </si>
  <si>
    <t xml:space="preserve">                     Заказчик                                                                       Исполнитель
_______________(А.П. Вершинин)                                                                           _____________
                                     М.П.                                                                                                  М.П.</t>
  </si>
  <si>
    <t xml:space="preserve">Клинический анализ крови
</t>
  </si>
  <si>
    <t>Забор крови</t>
  </si>
  <si>
    <t>Итого сумма по договору № _____________________ от _____________________ составляет__рублей,  (НДС  не облагается).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</si>
</sst>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7" fillId="0" borderId="0" xfId="0" applyFont="1"/>
    <xf numFmtId="0" fontId="4" fillId="0" borderId="0" xfId="0" applyFont="1"/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7" fillId="0" borderId="0" xfId="0" applyFont="1" applyFill="1"/>
    <xf numFmtId="0" fontId="0" fillId="0" borderId="0" xfId="0" applyFill="1"/>
    <xf numFmtId="0" fontId="0" fillId="0" borderId="0" xfId="0" applyFill="1" applyAlignment="1"/>
    <xf numFmtId="0" fontId="4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1" fillId="0" borderId="0" xfId="0" applyFont="1" applyFill="1" applyAlignment="1"/>
    <xf numFmtId="0" fontId="4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textRotation="90"/>
    </xf>
    <xf numFmtId="0" fontId="1" fillId="0" borderId="2" xfId="0" applyFont="1" applyFill="1" applyBorder="1" applyAlignment="1">
      <alignment horizontal="center" vertical="center" textRotation="90" wrapTex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2" xfId="0" applyFont="1" applyFill="1" applyBorder="1" applyAlignment="1">
      <alignment horizontal="center" textRotation="90" wrapText="1"/>
    </xf>
    <xf numFmtId="0" fontId="1" fillId="0" borderId="3" xfId="0" applyFont="1" applyFill="1" applyBorder="1" applyAlignment="1">
      <alignment horizontal="center" textRotation="90" wrapText="1"/>
    </xf>
    <xf numFmtId="0" fontId="1" fillId="0" borderId="2" xfId="0" applyFont="1" applyFill="1" applyBorder="1" applyAlignment="1">
      <alignment horizontal="center" vertical="center" textRotation="90"/>
    </xf>
    <xf numFmtId="0" fontId="1" fillId="0" borderId="3" xfId="0" applyFont="1" applyFill="1" applyBorder="1" applyAlignment="1">
      <alignment horizontal="center" vertical="center" textRotation="90"/>
    </xf>
    <xf numFmtId="0" fontId="1" fillId="0" borderId="2" xfId="0" applyFont="1" applyFill="1" applyBorder="1" applyAlignment="1">
      <alignment horizontal="center" textRotation="90"/>
    </xf>
    <xf numFmtId="0" fontId="1" fillId="0" borderId="3" xfId="0" applyFont="1" applyFill="1" applyBorder="1" applyAlignment="1">
      <alignment horizontal="center" textRotation="90"/>
    </xf>
    <xf numFmtId="0" fontId="1" fillId="0" borderId="1" xfId="0" applyFont="1" applyFill="1" applyBorder="1" applyAlignment="1">
      <alignment horizontal="center" textRotation="90"/>
    </xf>
    <xf numFmtId="0" fontId="1" fillId="0" borderId="1" xfId="0" applyFont="1" applyFill="1" applyBorder="1" applyAlignment="1">
      <alignment horizontal="left" textRotation="90" wrapText="1"/>
    </xf>
    <xf numFmtId="0" fontId="1" fillId="0" borderId="1" xfId="0" applyFont="1" applyFill="1" applyBorder="1" applyAlignment="1">
      <alignment horizontal="left" textRotation="90"/>
    </xf>
    <xf numFmtId="0" fontId="1" fillId="0" borderId="1" xfId="0" applyFont="1" applyFill="1" applyBorder="1" applyAlignment="1">
      <alignment horizontal="center" textRotation="90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"/>
  <sheetViews>
    <sheetView tabSelected="1" view="pageBreakPreview" topLeftCell="A25" zoomScale="60" zoomScaleNormal="70" workbookViewId="0">
      <selection activeCell="H42" sqref="H42"/>
    </sheetView>
  </sheetViews>
  <sheetFormatPr defaultRowHeight="14.4" x14ac:dyDescent="0.3"/>
  <cols>
    <col min="1" max="1" width="17.6640625" style="4" customWidth="1"/>
    <col min="2" max="2" width="5.33203125" customWidth="1"/>
    <col min="3" max="3" width="6.44140625" customWidth="1"/>
    <col min="4" max="4" width="6.88671875" customWidth="1"/>
    <col min="5" max="5" width="6.44140625" customWidth="1"/>
    <col min="6" max="6" width="7" customWidth="1"/>
    <col min="7" max="7" width="6.33203125" customWidth="1"/>
    <col min="8" max="8" width="6.88671875" customWidth="1"/>
    <col min="9" max="9" width="7.33203125" customWidth="1"/>
    <col min="10" max="12" width="6.88671875" customWidth="1"/>
    <col min="13" max="13" width="7.109375" customWidth="1"/>
    <col min="14" max="14" width="7.33203125" customWidth="1"/>
    <col min="15" max="15" width="5.6640625" customWidth="1"/>
    <col min="16" max="16" width="6.88671875" customWidth="1"/>
    <col min="17" max="17" width="7.33203125" customWidth="1"/>
    <col min="18" max="18" width="5.88671875" customWidth="1"/>
    <col min="19" max="19" width="5.6640625" customWidth="1"/>
    <col min="20" max="20" width="6.33203125" customWidth="1"/>
    <col min="21" max="21" width="6.44140625" customWidth="1"/>
    <col min="22" max="22" width="6.6640625" customWidth="1"/>
    <col min="23" max="23" width="4" customWidth="1"/>
    <col min="24" max="24" width="4.88671875" customWidth="1"/>
    <col min="25" max="25" width="4" customWidth="1"/>
    <col min="26" max="26" width="5.6640625" customWidth="1"/>
    <col min="27" max="27" width="5.88671875" customWidth="1"/>
    <col min="28" max="28" width="6.44140625" customWidth="1"/>
    <col min="29" max="29" width="4.109375" bestFit="1" customWidth="1"/>
    <col min="30" max="30" width="4" customWidth="1"/>
    <col min="31" max="31" width="5.6640625" customWidth="1"/>
    <col min="32" max="32" width="7.33203125" customWidth="1"/>
    <col min="33" max="33" width="6.33203125" customWidth="1"/>
    <col min="34" max="34" width="4.109375" bestFit="1" customWidth="1"/>
    <col min="35" max="35" width="5.88671875" customWidth="1"/>
    <col min="36" max="36" width="4.109375" bestFit="1" customWidth="1"/>
    <col min="37" max="37" width="6.33203125" customWidth="1"/>
    <col min="38" max="38" width="5.88671875" customWidth="1"/>
    <col min="39" max="39" width="4.88671875" customWidth="1"/>
    <col min="40" max="40" width="5.44140625" customWidth="1"/>
    <col min="41" max="41" width="6.33203125" customWidth="1"/>
  </cols>
  <sheetData>
    <row r="1" spans="1:43" x14ac:dyDescent="0.3">
      <c r="A1" s="9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1" t="s">
        <v>68</v>
      </c>
      <c r="AC1" s="11"/>
      <c r="AD1" s="11"/>
      <c r="AE1" s="11"/>
      <c r="AF1" s="11"/>
      <c r="AG1" s="11"/>
      <c r="AH1" s="11"/>
      <c r="AI1" s="11"/>
      <c r="AJ1" s="10"/>
      <c r="AK1" s="10"/>
      <c r="AL1" s="10"/>
      <c r="AM1" s="10"/>
      <c r="AN1" s="10"/>
      <c r="AO1" s="10"/>
      <c r="AP1" s="10"/>
      <c r="AQ1" s="10"/>
    </row>
    <row r="2" spans="1:43" s="1" customFormat="1" ht="11.25" customHeight="1" x14ac:dyDescent="0.2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37"/>
      <c r="AD2" s="37"/>
      <c r="AE2" s="37"/>
      <c r="AF2" s="37"/>
      <c r="AG2" s="37"/>
      <c r="AH2" s="37"/>
      <c r="AI2" s="37"/>
      <c r="AJ2" s="37"/>
      <c r="AK2" s="37"/>
      <c r="AL2" s="14"/>
      <c r="AM2" s="14"/>
      <c r="AN2" s="14"/>
      <c r="AO2" s="13"/>
      <c r="AP2" s="13"/>
      <c r="AQ2" s="13"/>
    </row>
    <row r="3" spans="1:43" s="1" customFormat="1" ht="15.75" customHeight="1" x14ac:dyDescent="0.25">
      <c r="A3" s="38" t="s">
        <v>67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15"/>
      <c r="AM3" s="15"/>
      <c r="AN3" s="15"/>
      <c r="AO3" s="13"/>
      <c r="AP3" s="13"/>
      <c r="AQ3" s="13"/>
    </row>
    <row r="4" spans="1:43" s="1" customFormat="1" ht="15.6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15"/>
      <c r="AM4" s="15"/>
      <c r="AN4" s="15"/>
      <c r="AO4" s="13"/>
      <c r="AP4" s="13"/>
      <c r="AQ4" s="13"/>
    </row>
    <row r="5" spans="1:43" s="1" customFormat="1" ht="15.6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15"/>
      <c r="AM5" s="15"/>
      <c r="AN5" s="15"/>
      <c r="AO5" s="13"/>
      <c r="AP5" s="13"/>
      <c r="AQ5" s="13"/>
    </row>
    <row r="6" spans="1:43" ht="9" customHeight="1" x14ac:dyDescent="0.25">
      <c r="A6" s="9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</row>
    <row r="7" spans="1:43" s="8" customFormat="1" ht="110.25" customHeight="1" x14ac:dyDescent="0.25">
      <c r="A7" s="39" t="s">
        <v>0</v>
      </c>
      <c r="B7" s="41" t="s">
        <v>44</v>
      </c>
      <c r="C7" s="43" t="s">
        <v>1</v>
      </c>
      <c r="D7" s="43" t="s">
        <v>2</v>
      </c>
      <c r="E7" s="43" t="s">
        <v>3</v>
      </c>
      <c r="F7" s="43" t="s">
        <v>4</v>
      </c>
      <c r="G7" s="44" t="s">
        <v>45</v>
      </c>
      <c r="H7" s="43" t="s">
        <v>5</v>
      </c>
      <c r="I7" s="48" t="s">
        <v>43</v>
      </c>
      <c r="J7" s="43" t="s">
        <v>6</v>
      </c>
      <c r="K7" s="43" t="s">
        <v>7</v>
      </c>
      <c r="L7" s="50" t="s">
        <v>8</v>
      </c>
      <c r="M7" s="52" t="s">
        <v>33</v>
      </c>
      <c r="N7" s="50" t="s">
        <v>64</v>
      </c>
      <c r="O7" s="52" t="s">
        <v>9</v>
      </c>
      <c r="P7" s="52" t="s">
        <v>10</v>
      </c>
      <c r="Q7" s="53" t="s">
        <v>70</v>
      </c>
      <c r="R7" s="46" t="s">
        <v>71</v>
      </c>
      <c r="S7" s="53" t="s">
        <v>11</v>
      </c>
      <c r="T7" s="55" t="s">
        <v>34</v>
      </c>
      <c r="U7" s="46" t="s">
        <v>35</v>
      </c>
      <c r="V7" s="52" t="s">
        <v>12</v>
      </c>
      <c r="W7" s="55" t="s">
        <v>13</v>
      </c>
      <c r="X7" s="55" t="s">
        <v>14</v>
      </c>
      <c r="Y7" s="52" t="s">
        <v>15</v>
      </c>
      <c r="Z7" s="52" t="s">
        <v>16</v>
      </c>
      <c r="AA7" s="52" t="s">
        <v>17</v>
      </c>
      <c r="AB7" s="46" t="s">
        <v>26</v>
      </c>
      <c r="AC7" s="52" t="s">
        <v>18</v>
      </c>
      <c r="AD7" s="55" t="s">
        <v>19</v>
      </c>
      <c r="AE7" s="55" t="s">
        <v>20</v>
      </c>
      <c r="AF7" s="52" t="s">
        <v>21</v>
      </c>
      <c r="AG7" s="46" t="s">
        <v>25</v>
      </c>
      <c r="AH7" s="52" t="s">
        <v>22</v>
      </c>
      <c r="AI7" s="52" t="s">
        <v>23</v>
      </c>
      <c r="AJ7" s="50" t="s">
        <v>32</v>
      </c>
      <c r="AK7" s="50" t="s">
        <v>42</v>
      </c>
      <c r="AL7" s="50" t="s">
        <v>61</v>
      </c>
      <c r="AM7" s="50" t="s">
        <v>60</v>
      </c>
      <c r="AN7" s="50" t="s">
        <v>66</v>
      </c>
      <c r="AO7" s="50" t="s">
        <v>65</v>
      </c>
      <c r="AP7" s="14"/>
      <c r="AQ7" s="14"/>
    </row>
    <row r="8" spans="1:43" s="1" customFormat="1" ht="13.2" x14ac:dyDescent="0.25">
      <c r="A8" s="40"/>
      <c r="B8" s="42"/>
      <c r="C8" s="43"/>
      <c r="D8" s="43"/>
      <c r="E8" s="43"/>
      <c r="F8" s="43"/>
      <c r="G8" s="45"/>
      <c r="H8" s="43"/>
      <c r="I8" s="49"/>
      <c r="J8" s="43"/>
      <c r="K8" s="43"/>
      <c r="L8" s="51"/>
      <c r="M8" s="52"/>
      <c r="N8" s="51"/>
      <c r="O8" s="52"/>
      <c r="P8" s="52"/>
      <c r="Q8" s="54"/>
      <c r="R8" s="47"/>
      <c r="S8" s="54"/>
      <c r="T8" s="55"/>
      <c r="U8" s="47"/>
      <c r="V8" s="52"/>
      <c r="W8" s="55"/>
      <c r="X8" s="55"/>
      <c r="Y8" s="52"/>
      <c r="Z8" s="52"/>
      <c r="AA8" s="52"/>
      <c r="AB8" s="47"/>
      <c r="AC8" s="52"/>
      <c r="AD8" s="55"/>
      <c r="AE8" s="55"/>
      <c r="AF8" s="52"/>
      <c r="AG8" s="47"/>
      <c r="AH8" s="52"/>
      <c r="AI8" s="52"/>
      <c r="AJ8" s="51"/>
      <c r="AK8" s="51"/>
      <c r="AL8" s="51"/>
      <c r="AM8" s="51"/>
      <c r="AN8" s="51"/>
      <c r="AO8" s="51"/>
      <c r="AP8" s="13"/>
      <c r="AQ8" s="13"/>
    </row>
    <row r="9" spans="1:43" s="2" customFormat="1" ht="12.75" x14ac:dyDescent="0.2">
      <c r="A9" s="16"/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9"/>
      <c r="R9" s="19"/>
      <c r="S9" s="19"/>
      <c r="T9" s="20"/>
      <c r="U9" s="20"/>
      <c r="V9" s="18"/>
      <c r="W9" s="20"/>
      <c r="X9" s="20"/>
      <c r="Y9" s="18"/>
      <c r="Z9" s="18"/>
      <c r="AA9" s="18"/>
      <c r="AB9" s="21"/>
      <c r="AC9" s="18"/>
      <c r="AD9" s="20"/>
      <c r="AE9" s="20"/>
      <c r="AF9" s="18"/>
      <c r="AG9" s="21"/>
      <c r="AH9" s="18"/>
      <c r="AI9" s="18"/>
      <c r="AJ9" s="22"/>
      <c r="AK9" s="22"/>
      <c r="AL9" s="22"/>
      <c r="AM9" s="22"/>
      <c r="AN9" s="22"/>
      <c r="AO9" s="23"/>
      <c r="AP9" s="24"/>
      <c r="AQ9" s="24"/>
    </row>
    <row r="10" spans="1:43" s="2" customFormat="1" ht="31.5" customHeight="1" x14ac:dyDescent="0.25">
      <c r="A10" s="16" t="s">
        <v>37</v>
      </c>
      <c r="B10" s="17">
        <v>2</v>
      </c>
      <c r="C10" s="18">
        <v>2</v>
      </c>
      <c r="D10" s="18">
        <v>2</v>
      </c>
      <c r="E10" s="18">
        <v>2</v>
      </c>
      <c r="F10" s="18">
        <v>2</v>
      </c>
      <c r="G10" s="18" t="s">
        <v>24</v>
      </c>
      <c r="H10" s="18"/>
      <c r="I10" s="18">
        <v>2</v>
      </c>
      <c r="J10" s="18">
        <v>2</v>
      </c>
      <c r="K10" s="18">
        <v>2</v>
      </c>
      <c r="L10" s="18">
        <v>2</v>
      </c>
      <c r="M10" s="18" t="s">
        <v>24</v>
      </c>
      <c r="N10" s="18" t="s">
        <v>24</v>
      </c>
      <c r="O10" s="18" t="s">
        <v>24</v>
      </c>
      <c r="P10" s="18">
        <v>2</v>
      </c>
      <c r="Q10" s="18">
        <v>2</v>
      </c>
      <c r="R10" s="18">
        <v>2</v>
      </c>
      <c r="S10" s="18">
        <v>2</v>
      </c>
      <c r="T10" s="20">
        <v>2</v>
      </c>
      <c r="U10" s="20">
        <v>2</v>
      </c>
      <c r="V10" s="18">
        <v>2</v>
      </c>
      <c r="W10" s="18" t="s">
        <v>24</v>
      </c>
      <c r="X10" s="18" t="s">
        <v>24</v>
      </c>
      <c r="Y10" s="18" t="s">
        <v>24</v>
      </c>
      <c r="Z10" s="18">
        <v>2</v>
      </c>
      <c r="AA10" s="18">
        <v>2</v>
      </c>
      <c r="AB10" s="21">
        <v>2</v>
      </c>
      <c r="AC10" s="18" t="s">
        <v>24</v>
      </c>
      <c r="AD10" s="18" t="s">
        <v>24</v>
      </c>
      <c r="AE10" s="18" t="s">
        <v>24</v>
      </c>
      <c r="AF10" s="18" t="s">
        <v>24</v>
      </c>
      <c r="AG10" s="21">
        <v>2</v>
      </c>
      <c r="AH10" s="18" t="s">
        <v>24</v>
      </c>
      <c r="AI10" s="18" t="s">
        <v>24</v>
      </c>
      <c r="AJ10" s="18" t="s">
        <v>24</v>
      </c>
      <c r="AK10" s="18" t="s">
        <v>24</v>
      </c>
      <c r="AL10" s="18" t="s">
        <v>24</v>
      </c>
      <c r="AM10" s="18" t="s">
        <v>24</v>
      </c>
      <c r="AN10" s="18" t="s">
        <v>24</v>
      </c>
      <c r="AO10" s="18" t="s">
        <v>24</v>
      </c>
      <c r="AP10" s="24"/>
      <c r="AQ10" s="24"/>
    </row>
    <row r="11" spans="1:43" s="2" customFormat="1" ht="82.5" customHeight="1" x14ac:dyDescent="0.25">
      <c r="A11" s="25" t="s">
        <v>41</v>
      </c>
      <c r="B11" s="17">
        <v>17</v>
      </c>
      <c r="C11" s="18">
        <v>17</v>
      </c>
      <c r="D11" s="18">
        <v>17</v>
      </c>
      <c r="E11" s="18">
        <v>17</v>
      </c>
      <c r="F11" s="18">
        <v>17</v>
      </c>
      <c r="G11" s="18">
        <v>17</v>
      </c>
      <c r="H11" s="18" t="s">
        <v>24</v>
      </c>
      <c r="I11" s="18">
        <v>17</v>
      </c>
      <c r="J11" s="18">
        <v>17</v>
      </c>
      <c r="K11" s="18">
        <v>17</v>
      </c>
      <c r="L11" s="18">
        <v>17</v>
      </c>
      <c r="M11" s="18">
        <v>4</v>
      </c>
      <c r="N11" s="18">
        <v>4</v>
      </c>
      <c r="O11" s="18">
        <v>1</v>
      </c>
      <c r="P11" s="18">
        <v>17</v>
      </c>
      <c r="Q11" s="18">
        <v>17</v>
      </c>
      <c r="R11" s="18">
        <v>17</v>
      </c>
      <c r="S11" s="18">
        <v>17</v>
      </c>
      <c r="T11" s="18">
        <v>17</v>
      </c>
      <c r="U11" s="18">
        <v>17</v>
      </c>
      <c r="V11" s="18">
        <v>17</v>
      </c>
      <c r="W11" s="18" t="s">
        <v>24</v>
      </c>
      <c r="X11" s="18" t="s">
        <v>24</v>
      </c>
      <c r="Y11" s="18" t="s">
        <v>24</v>
      </c>
      <c r="Z11" s="18" t="s">
        <v>24</v>
      </c>
      <c r="AA11" s="18" t="s">
        <v>24</v>
      </c>
      <c r="AB11" s="18">
        <v>17</v>
      </c>
      <c r="AC11" s="18" t="s">
        <v>24</v>
      </c>
      <c r="AD11" s="18" t="s">
        <v>24</v>
      </c>
      <c r="AE11" s="18" t="s">
        <v>24</v>
      </c>
      <c r="AF11" s="18">
        <v>17</v>
      </c>
      <c r="AG11" s="18">
        <v>17</v>
      </c>
      <c r="AH11" s="18">
        <v>17</v>
      </c>
      <c r="AI11" s="18">
        <v>17</v>
      </c>
      <c r="AJ11" s="18" t="s">
        <v>24</v>
      </c>
      <c r="AK11" s="18">
        <v>17</v>
      </c>
      <c r="AL11" s="18">
        <v>17</v>
      </c>
      <c r="AM11" s="18">
        <v>17</v>
      </c>
      <c r="AN11" s="18">
        <v>17</v>
      </c>
      <c r="AO11" s="18">
        <v>17</v>
      </c>
      <c r="AP11" s="24"/>
      <c r="AQ11" s="24"/>
    </row>
    <row r="12" spans="1:43" s="2" customFormat="1" ht="81" customHeight="1" x14ac:dyDescent="0.25">
      <c r="A12" s="25" t="s">
        <v>46</v>
      </c>
      <c r="B12" s="17">
        <v>6</v>
      </c>
      <c r="C12" s="18">
        <v>6</v>
      </c>
      <c r="D12" s="18">
        <v>6</v>
      </c>
      <c r="E12" s="18">
        <v>6</v>
      </c>
      <c r="F12" s="18">
        <v>6</v>
      </c>
      <c r="G12" s="18">
        <v>6</v>
      </c>
      <c r="H12" s="18" t="s">
        <v>24</v>
      </c>
      <c r="I12" s="18">
        <v>6</v>
      </c>
      <c r="J12" s="18">
        <v>6</v>
      </c>
      <c r="K12" s="18">
        <v>6</v>
      </c>
      <c r="L12" s="18">
        <v>6</v>
      </c>
      <c r="M12" s="18" t="s">
        <v>24</v>
      </c>
      <c r="N12" s="18" t="s">
        <v>24</v>
      </c>
      <c r="O12" s="18" t="s">
        <v>24</v>
      </c>
      <c r="P12" s="18">
        <v>6</v>
      </c>
      <c r="Q12" s="18">
        <v>6</v>
      </c>
      <c r="R12" s="18">
        <v>6</v>
      </c>
      <c r="S12" s="18">
        <v>6</v>
      </c>
      <c r="T12" s="18">
        <v>6</v>
      </c>
      <c r="U12" s="18">
        <v>6</v>
      </c>
      <c r="V12" s="18">
        <v>6</v>
      </c>
      <c r="W12" s="18" t="s">
        <v>24</v>
      </c>
      <c r="X12" s="18" t="s">
        <v>24</v>
      </c>
      <c r="Y12" s="18" t="s">
        <v>24</v>
      </c>
      <c r="Z12" s="18">
        <v>6</v>
      </c>
      <c r="AA12" s="18">
        <v>6</v>
      </c>
      <c r="AB12" s="18">
        <v>6</v>
      </c>
      <c r="AC12" s="18" t="s">
        <v>24</v>
      </c>
      <c r="AD12" s="18" t="s">
        <v>24</v>
      </c>
      <c r="AE12" s="18" t="s">
        <v>24</v>
      </c>
      <c r="AF12" s="18">
        <v>6</v>
      </c>
      <c r="AG12" s="18">
        <v>6</v>
      </c>
      <c r="AH12" s="18">
        <v>6</v>
      </c>
      <c r="AI12" s="18">
        <v>6</v>
      </c>
      <c r="AJ12" s="18" t="s">
        <v>24</v>
      </c>
      <c r="AK12" s="18">
        <v>6</v>
      </c>
      <c r="AL12" s="18">
        <v>6</v>
      </c>
      <c r="AM12" s="18">
        <v>6</v>
      </c>
      <c r="AN12" s="18">
        <v>6</v>
      </c>
      <c r="AO12" s="18">
        <v>6</v>
      </c>
      <c r="AP12" s="24"/>
      <c r="AQ12" s="24"/>
    </row>
    <row r="13" spans="1:43" s="1" customFormat="1" ht="43.5" customHeight="1" x14ac:dyDescent="0.25">
      <c r="A13" s="25" t="s">
        <v>47</v>
      </c>
      <c r="B13" s="17">
        <v>5</v>
      </c>
      <c r="C13" s="18">
        <v>5</v>
      </c>
      <c r="D13" s="18">
        <v>5</v>
      </c>
      <c r="E13" s="18">
        <v>5</v>
      </c>
      <c r="F13" s="18"/>
      <c r="G13" s="18">
        <v>5</v>
      </c>
      <c r="H13" s="18" t="s">
        <v>24</v>
      </c>
      <c r="I13" s="18">
        <v>5</v>
      </c>
      <c r="J13" s="18">
        <v>5</v>
      </c>
      <c r="K13" s="18">
        <v>5</v>
      </c>
      <c r="L13" s="18">
        <v>5</v>
      </c>
      <c r="M13" s="18" t="s">
        <v>24</v>
      </c>
      <c r="N13" s="18" t="s">
        <v>24</v>
      </c>
      <c r="O13" s="18" t="s">
        <v>24</v>
      </c>
      <c r="P13" s="18">
        <v>5</v>
      </c>
      <c r="Q13" s="18">
        <v>5</v>
      </c>
      <c r="R13" s="18">
        <v>5</v>
      </c>
      <c r="S13" s="18">
        <v>5</v>
      </c>
      <c r="T13" s="18">
        <v>5</v>
      </c>
      <c r="U13" s="18">
        <v>5</v>
      </c>
      <c r="V13" s="18">
        <v>5</v>
      </c>
      <c r="W13" s="18" t="s">
        <v>24</v>
      </c>
      <c r="X13" s="18" t="s">
        <v>24</v>
      </c>
      <c r="Y13" s="18" t="s">
        <v>24</v>
      </c>
      <c r="Z13" s="18" t="s">
        <v>24</v>
      </c>
      <c r="AA13" s="18" t="s">
        <v>24</v>
      </c>
      <c r="AB13" s="18" t="s">
        <v>24</v>
      </c>
      <c r="AC13" s="18" t="s">
        <v>24</v>
      </c>
      <c r="AD13" s="18" t="s">
        <v>24</v>
      </c>
      <c r="AE13" s="18" t="s">
        <v>24</v>
      </c>
      <c r="AF13" s="18">
        <v>5</v>
      </c>
      <c r="AG13" s="18">
        <v>5</v>
      </c>
      <c r="AH13" s="18" t="s">
        <v>24</v>
      </c>
      <c r="AI13" s="18">
        <v>5</v>
      </c>
      <c r="AJ13" s="18" t="s">
        <v>24</v>
      </c>
      <c r="AK13" s="18" t="s">
        <v>24</v>
      </c>
      <c r="AL13" s="18" t="s">
        <v>24</v>
      </c>
      <c r="AM13" s="18" t="s">
        <v>24</v>
      </c>
      <c r="AN13" s="18" t="s">
        <v>24</v>
      </c>
      <c r="AO13" s="18" t="s">
        <v>24</v>
      </c>
      <c r="AP13" s="13"/>
      <c r="AQ13" s="13"/>
    </row>
    <row r="14" spans="1:43" s="1" customFormat="1" ht="80.25" customHeight="1" x14ac:dyDescent="0.25">
      <c r="A14" s="25" t="s">
        <v>48</v>
      </c>
      <c r="B14" s="17">
        <v>1</v>
      </c>
      <c r="C14" s="18">
        <v>1</v>
      </c>
      <c r="D14" s="18">
        <v>1</v>
      </c>
      <c r="E14" s="18">
        <v>1</v>
      </c>
      <c r="F14" s="18">
        <v>1</v>
      </c>
      <c r="G14" s="18">
        <v>1</v>
      </c>
      <c r="H14" s="18" t="s">
        <v>24</v>
      </c>
      <c r="I14" s="18">
        <v>1</v>
      </c>
      <c r="J14" s="18">
        <v>1</v>
      </c>
      <c r="K14" s="18">
        <v>1</v>
      </c>
      <c r="L14" s="18">
        <v>1</v>
      </c>
      <c r="M14" s="18" t="s">
        <v>24</v>
      </c>
      <c r="N14" s="18" t="s">
        <v>24</v>
      </c>
      <c r="O14" s="18" t="s">
        <v>24</v>
      </c>
      <c r="P14" s="18">
        <v>1</v>
      </c>
      <c r="Q14" s="18">
        <v>1</v>
      </c>
      <c r="R14" s="18">
        <v>1</v>
      </c>
      <c r="S14" s="18">
        <v>1</v>
      </c>
      <c r="T14" s="18">
        <v>1</v>
      </c>
      <c r="U14" s="18">
        <v>1</v>
      </c>
      <c r="V14" s="18">
        <v>1</v>
      </c>
      <c r="W14" s="18" t="s">
        <v>24</v>
      </c>
      <c r="X14" s="18" t="s">
        <v>24</v>
      </c>
      <c r="Y14" s="18" t="s">
        <v>24</v>
      </c>
      <c r="Z14" s="18">
        <v>1</v>
      </c>
      <c r="AA14" s="18">
        <v>1</v>
      </c>
      <c r="AB14" s="18">
        <v>1</v>
      </c>
      <c r="AC14" s="18">
        <v>1</v>
      </c>
      <c r="AD14" s="18">
        <v>1</v>
      </c>
      <c r="AE14" s="18">
        <v>1</v>
      </c>
      <c r="AF14" s="18">
        <v>1</v>
      </c>
      <c r="AG14" s="18">
        <v>1</v>
      </c>
      <c r="AH14" s="18">
        <v>1</v>
      </c>
      <c r="AI14" s="18">
        <v>1</v>
      </c>
      <c r="AJ14" s="18" t="s">
        <v>24</v>
      </c>
      <c r="AK14" s="18">
        <v>1</v>
      </c>
      <c r="AL14" s="18">
        <v>1</v>
      </c>
      <c r="AM14" s="18">
        <v>1</v>
      </c>
      <c r="AN14" s="18">
        <v>1</v>
      </c>
      <c r="AO14" s="18">
        <v>1</v>
      </c>
      <c r="AP14" s="13"/>
      <c r="AQ14" s="13"/>
    </row>
    <row r="15" spans="1:43" s="1" customFormat="1" ht="58.5" customHeight="1" x14ac:dyDescent="0.25">
      <c r="A15" s="25" t="s">
        <v>49</v>
      </c>
      <c r="B15" s="17">
        <v>11</v>
      </c>
      <c r="C15" s="18">
        <v>11</v>
      </c>
      <c r="D15" s="18">
        <v>11</v>
      </c>
      <c r="E15" s="18">
        <v>11</v>
      </c>
      <c r="F15" s="18">
        <v>11</v>
      </c>
      <c r="G15" s="18">
        <v>11</v>
      </c>
      <c r="H15" s="18" t="s">
        <v>24</v>
      </c>
      <c r="I15" s="18">
        <v>11</v>
      </c>
      <c r="J15" s="18">
        <v>11</v>
      </c>
      <c r="K15" s="18">
        <v>11</v>
      </c>
      <c r="L15" s="18">
        <v>11</v>
      </c>
      <c r="M15" s="18">
        <v>9</v>
      </c>
      <c r="N15" s="18">
        <v>9</v>
      </c>
      <c r="O15" s="18">
        <v>4</v>
      </c>
      <c r="P15" s="18">
        <v>11</v>
      </c>
      <c r="Q15" s="18">
        <v>11</v>
      </c>
      <c r="R15" s="18">
        <v>11</v>
      </c>
      <c r="S15" s="18">
        <v>11</v>
      </c>
      <c r="T15" s="18">
        <v>11</v>
      </c>
      <c r="U15" s="18">
        <v>11</v>
      </c>
      <c r="V15" s="18">
        <v>11</v>
      </c>
      <c r="W15" s="18" t="s">
        <v>24</v>
      </c>
      <c r="X15" s="18" t="s">
        <v>24</v>
      </c>
      <c r="Y15" s="18" t="s">
        <v>24</v>
      </c>
      <c r="Z15" s="18" t="s">
        <v>24</v>
      </c>
      <c r="AA15" s="18" t="s">
        <v>24</v>
      </c>
      <c r="AB15" s="18">
        <v>11</v>
      </c>
      <c r="AC15" s="18" t="s">
        <v>24</v>
      </c>
      <c r="AD15" s="18" t="s">
        <v>24</v>
      </c>
      <c r="AE15" s="18" t="s">
        <v>24</v>
      </c>
      <c r="AF15" s="18">
        <v>11</v>
      </c>
      <c r="AG15" s="18">
        <v>11</v>
      </c>
      <c r="AH15" s="18">
        <v>11</v>
      </c>
      <c r="AI15" s="18">
        <v>11</v>
      </c>
      <c r="AJ15" s="18" t="s">
        <v>24</v>
      </c>
      <c r="AK15" s="18" t="s">
        <v>24</v>
      </c>
      <c r="AL15" s="18">
        <v>11</v>
      </c>
      <c r="AM15" s="18">
        <v>11</v>
      </c>
      <c r="AN15" s="18" t="s">
        <v>24</v>
      </c>
      <c r="AO15" s="18" t="s">
        <v>24</v>
      </c>
      <c r="AP15" s="13"/>
      <c r="AQ15" s="13"/>
    </row>
    <row r="16" spans="1:43" s="1" customFormat="1" ht="69.75" customHeight="1" x14ac:dyDescent="0.25">
      <c r="A16" s="25" t="s">
        <v>58</v>
      </c>
      <c r="B16" s="17">
        <v>2</v>
      </c>
      <c r="C16" s="18">
        <v>2</v>
      </c>
      <c r="D16" s="18">
        <v>2</v>
      </c>
      <c r="E16" s="18">
        <v>2</v>
      </c>
      <c r="F16" s="18">
        <v>2</v>
      </c>
      <c r="G16" s="18">
        <v>2</v>
      </c>
      <c r="H16" s="18" t="s">
        <v>24</v>
      </c>
      <c r="I16" s="18">
        <v>2</v>
      </c>
      <c r="J16" s="18">
        <v>2</v>
      </c>
      <c r="K16" s="18">
        <v>2</v>
      </c>
      <c r="L16" s="18">
        <v>2</v>
      </c>
      <c r="M16" s="18" t="s">
        <v>24</v>
      </c>
      <c r="N16" s="18" t="s">
        <v>24</v>
      </c>
      <c r="O16" s="18" t="s">
        <v>24</v>
      </c>
      <c r="P16" s="18">
        <v>2</v>
      </c>
      <c r="Q16" s="18">
        <v>2</v>
      </c>
      <c r="R16" s="18">
        <v>2</v>
      </c>
      <c r="S16" s="18">
        <v>2</v>
      </c>
      <c r="T16" s="18">
        <v>2</v>
      </c>
      <c r="U16" s="18">
        <v>2</v>
      </c>
      <c r="V16" s="18">
        <v>2</v>
      </c>
      <c r="W16" s="18" t="s">
        <v>24</v>
      </c>
      <c r="X16" s="18" t="s">
        <v>24</v>
      </c>
      <c r="Y16" s="18" t="s">
        <v>24</v>
      </c>
      <c r="Z16" s="18">
        <v>2</v>
      </c>
      <c r="AA16" s="18">
        <v>2</v>
      </c>
      <c r="AB16" s="18">
        <v>2</v>
      </c>
      <c r="AC16" s="18" t="s">
        <v>24</v>
      </c>
      <c r="AD16" s="18" t="s">
        <v>24</v>
      </c>
      <c r="AE16" s="18" t="s">
        <v>24</v>
      </c>
      <c r="AF16" s="18">
        <v>2</v>
      </c>
      <c r="AG16" s="18">
        <v>2</v>
      </c>
      <c r="AH16" s="18">
        <v>2</v>
      </c>
      <c r="AI16" s="18">
        <v>2</v>
      </c>
      <c r="AJ16" s="18" t="s">
        <v>24</v>
      </c>
      <c r="AK16" s="18" t="s">
        <v>24</v>
      </c>
      <c r="AL16" s="18">
        <v>2</v>
      </c>
      <c r="AM16" s="18">
        <v>2</v>
      </c>
      <c r="AN16" s="18" t="s">
        <v>24</v>
      </c>
      <c r="AO16" s="18" t="s">
        <v>24</v>
      </c>
      <c r="AP16" s="13"/>
      <c r="AQ16" s="13"/>
    </row>
    <row r="17" spans="1:43" s="1" customFormat="1" ht="69" customHeight="1" x14ac:dyDescent="0.25">
      <c r="A17" s="25" t="s">
        <v>50</v>
      </c>
      <c r="B17" s="17">
        <v>1</v>
      </c>
      <c r="C17" s="18">
        <v>1</v>
      </c>
      <c r="D17" s="18">
        <v>1</v>
      </c>
      <c r="E17" s="18">
        <v>1</v>
      </c>
      <c r="F17" s="18">
        <v>1</v>
      </c>
      <c r="G17" s="18">
        <v>1</v>
      </c>
      <c r="H17" s="18" t="s">
        <v>24</v>
      </c>
      <c r="I17" s="18">
        <v>1</v>
      </c>
      <c r="J17" s="18">
        <v>1</v>
      </c>
      <c r="K17" s="18">
        <v>1</v>
      </c>
      <c r="L17" s="18">
        <v>1</v>
      </c>
      <c r="M17" s="18" t="s">
        <v>24</v>
      </c>
      <c r="N17" s="18" t="s">
        <v>24</v>
      </c>
      <c r="O17" s="18" t="s">
        <v>24</v>
      </c>
      <c r="P17" s="18">
        <v>1</v>
      </c>
      <c r="Q17" s="18">
        <v>1</v>
      </c>
      <c r="R17" s="18">
        <v>1</v>
      </c>
      <c r="S17" s="18">
        <v>1</v>
      </c>
      <c r="T17" s="18">
        <v>1</v>
      </c>
      <c r="U17" s="18">
        <v>1</v>
      </c>
      <c r="V17" s="18">
        <v>1</v>
      </c>
      <c r="W17" s="18" t="s">
        <v>24</v>
      </c>
      <c r="X17" s="18" t="s">
        <v>24</v>
      </c>
      <c r="Y17" s="18" t="s">
        <v>24</v>
      </c>
      <c r="Z17" s="18">
        <v>1</v>
      </c>
      <c r="AA17" s="18">
        <v>1</v>
      </c>
      <c r="AB17" s="18">
        <v>1</v>
      </c>
      <c r="AC17" s="18" t="s">
        <v>24</v>
      </c>
      <c r="AD17" s="18" t="s">
        <v>24</v>
      </c>
      <c r="AE17" s="18" t="s">
        <v>24</v>
      </c>
      <c r="AF17" s="18">
        <v>1</v>
      </c>
      <c r="AG17" s="18">
        <v>1</v>
      </c>
      <c r="AH17" s="18">
        <v>1</v>
      </c>
      <c r="AI17" s="18">
        <v>1</v>
      </c>
      <c r="AJ17" s="18" t="s">
        <v>24</v>
      </c>
      <c r="AK17" s="18" t="s">
        <v>24</v>
      </c>
      <c r="AL17" s="18">
        <v>1</v>
      </c>
      <c r="AM17" s="18">
        <v>1</v>
      </c>
      <c r="AN17" s="18" t="s">
        <v>24</v>
      </c>
      <c r="AO17" s="18" t="s">
        <v>24</v>
      </c>
      <c r="AP17" s="13"/>
      <c r="AQ17" s="13"/>
    </row>
    <row r="18" spans="1:43" s="1" customFormat="1" ht="32.25" customHeight="1" x14ac:dyDescent="0.25">
      <c r="A18" s="25" t="s">
        <v>36</v>
      </c>
      <c r="B18" s="17">
        <v>9</v>
      </c>
      <c r="C18" s="18">
        <v>9</v>
      </c>
      <c r="D18" s="18">
        <v>9</v>
      </c>
      <c r="E18" s="18">
        <v>9</v>
      </c>
      <c r="F18" s="18" t="s">
        <v>24</v>
      </c>
      <c r="G18" s="18">
        <v>9</v>
      </c>
      <c r="H18" s="18" t="s">
        <v>24</v>
      </c>
      <c r="I18" s="18">
        <v>9</v>
      </c>
      <c r="J18" s="18">
        <v>9</v>
      </c>
      <c r="K18" s="18">
        <v>9</v>
      </c>
      <c r="L18" s="18">
        <v>9</v>
      </c>
      <c r="M18" s="18" t="s">
        <v>24</v>
      </c>
      <c r="N18" s="18" t="s">
        <v>24</v>
      </c>
      <c r="O18" s="18" t="s">
        <v>24</v>
      </c>
      <c r="P18" s="18">
        <v>9</v>
      </c>
      <c r="Q18" s="18">
        <v>9</v>
      </c>
      <c r="R18" s="18">
        <v>9</v>
      </c>
      <c r="S18" s="18">
        <v>9</v>
      </c>
      <c r="T18" s="18">
        <v>9</v>
      </c>
      <c r="U18" s="18">
        <v>9</v>
      </c>
      <c r="V18" s="18">
        <v>9</v>
      </c>
      <c r="W18" s="18" t="s">
        <v>24</v>
      </c>
      <c r="X18" s="18" t="s">
        <v>24</v>
      </c>
      <c r="Y18" s="18" t="s">
        <v>24</v>
      </c>
      <c r="Z18" s="18" t="s">
        <v>24</v>
      </c>
      <c r="AA18" s="18" t="s">
        <v>24</v>
      </c>
      <c r="AB18" s="18" t="s">
        <v>24</v>
      </c>
      <c r="AC18" s="18" t="s">
        <v>24</v>
      </c>
      <c r="AD18" s="18" t="s">
        <v>24</v>
      </c>
      <c r="AE18" s="18" t="s">
        <v>24</v>
      </c>
      <c r="AF18" s="18">
        <v>9</v>
      </c>
      <c r="AG18" s="18">
        <v>9</v>
      </c>
      <c r="AH18" s="18" t="s">
        <v>24</v>
      </c>
      <c r="AI18" s="18" t="s">
        <v>24</v>
      </c>
      <c r="AJ18" s="18" t="s">
        <v>24</v>
      </c>
      <c r="AK18" s="18" t="s">
        <v>24</v>
      </c>
      <c r="AL18" s="18" t="s">
        <v>24</v>
      </c>
      <c r="AM18" s="18" t="s">
        <v>24</v>
      </c>
      <c r="AN18" s="18" t="s">
        <v>24</v>
      </c>
      <c r="AO18" s="18" t="s">
        <v>24</v>
      </c>
      <c r="AP18" s="13"/>
      <c r="AQ18" s="13"/>
    </row>
    <row r="19" spans="1:43" s="1" customFormat="1" ht="32.25" customHeight="1" x14ac:dyDescent="0.25">
      <c r="A19" s="25" t="s">
        <v>63</v>
      </c>
      <c r="B19" s="17">
        <v>1</v>
      </c>
      <c r="C19" s="18">
        <v>1</v>
      </c>
      <c r="D19" s="18">
        <v>1</v>
      </c>
      <c r="E19" s="18">
        <v>1</v>
      </c>
      <c r="F19" s="18" t="s">
        <v>24</v>
      </c>
      <c r="G19" s="18">
        <v>1</v>
      </c>
      <c r="H19" s="18" t="s">
        <v>24</v>
      </c>
      <c r="I19" s="18">
        <v>1</v>
      </c>
      <c r="J19" s="18">
        <v>1</v>
      </c>
      <c r="K19" s="18">
        <v>1</v>
      </c>
      <c r="L19" s="18">
        <v>1</v>
      </c>
      <c r="M19" s="18" t="s">
        <v>24</v>
      </c>
      <c r="N19" s="18" t="s">
        <v>24</v>
      </c>
      <c r="O19" s="18" t="s">
        <v>24</v>
      </c>
      <c r="P19" s="18">
        <v>1</v>
      </c>
      <c r="Q19" s="18">
        <v>1</v>
      </c>
      <c r="R19" s="18">
        <v>1</v>
      </c>
      <c r="S19" s="18">
        <v>1</v>
      </c>
      <c r="T19" s="18">
        <v>1</v>
      </c>
      <c r="U19" s="18">
        <v>1</v>
      </c>
      <c r="V19" s="18">
        <v>1</v>
      </c>
      <c r="W19" s="18" t="s">
        <v>24</v>
      </c>
      <c r="X19" s="18" t="s">
        <v>24</v>
      </c>
      <c r="Y19" s="18" t="s">
        <v>24</v>
      </c>
      <c r="Z19" s="18" t="s">
        <v>24</v>
      </c>
      <c r="AA19" s="18" t="s">
        <v>24</v>
      </c>
      <c r="AB19" s="18" t="s">
        <v>24</v>
      </c>
      <c r="AC19" s="18" t="s">
        <v>24</v>
      </c>
      <c r="AD19" s="18" t="s">
        <v>24</v>
      </c>
      <c r="AE19" s="18" t="s">
        <v>24</v>
      </c>
      <c r="AF19" s="18">
        <v>1</v>
      </c>
      <c r="AG19" s="18">
        <v>1</v>
      </c>
      <c r="AH19" s="18" t="s">
        <v>24</v>
      </c>
      <c r="AI19" s="18" t="s">
        <v>24</v>
      </c>
      <c r="AJ19" s="18" t="s">
        <v>24</v>
      </c>
      <c r="AK19" s="18" t="s">
        <v>24</v>
      </c>
      <c r="AL19" s="18" t="s">
        <v>24</v>
      </c>
      <c r="AM19" s="18" t="s">
        <v>24</v>
      </c>
      <c r="AN19" s="18" t="s">
        <v>24</v>
      </c>
      <c r="AO19" s="18" t="s">
        <v>24</v>
      </c>
      <c r="AP19" s="13"/>
      <c r="AQ19" s="13"/>
    </row>
    <row r="20" spans="1:43" s="1" customFormat="1" ht="42.75" customHeight="1" x14ac:dyDescent="0.25">
      <c r="A20" s="25" t="s">
        <v>38</v>
      </c>
      <c r="B20" s="17">
        <v>3</v>
      </c>
      <c r="C20" s="20">
        <v>3</v>
      </c>
      <c r="D20" s="20">
        <v>3</v>
      </c>
      <c r="E20" s="20">
        <v>3</v>
      </c>
      <c r="F20" s="20">
        <v>3</v>
      </c>
      <c r="G20" s="20">
        <v>3</v>
      </c>
      <c r="H20" s="18" t="s">
        <v>24</v>
      </c>
      <c r="I20" s="18">
        <v>3</v>
      </c>
      <c r="J20" s="20">
        <v>3</v>
      </c>
      <c r="K20" s="20">
        <v>3</v>
      </c>
      <c r="L20" s="20">
        <v>3</v>
      </c>
      <c r="M20" s="18" t="s">
        <v>24</v>
      </c>
      <c r="N20" s="18" t="s">
        <v>24</v>
      </c>
      <c r="O20" s="18" t="s">
        <v>24</v>
      </c>
      <c r="P20" s="20">
        <v>3</v>
      </c>
      <c r="Q20" s="20">
        <v>3</v>
      </c>
      <c r="R20" s="20">
        <v>3</v>
      </c>
      <c r="S20" s="20">
        <v>3</v>
      </c>
      <c r="T20" s="20">
        <v>3</v>
      </c>
      <c r="U20" s="20">
        <v>3</v>
      </c>
      <c r="V20" s="20">
        <v>3</v>
      </c>
      <c r="W20" s="18" t="s">
        <v>24</v>
      </c>
      <c r="X20" s="18" t="s">
        <v>24</v>
      </c>
      <c r="Y20" s="18" t="s">
        <v>24</v>
      </c>
      <c r="Z20" s="20">
        <v>3</v>
      </c>
      <c r="AA20" s="20">
        <v>3</v>
      </c>
      <c r="AB20" s="20">
        <v>3</v>
      </c>
      <c r="AC20" s="18" t="s">
        <v>24</v>
      </c>
      <c r="AD20" s="18" t="s">
        <v>24</v>
      </c>
      <c r="AE20" s="18" t="s">
        <v>24</v>
      </c>
      <c r="AF20" s="20">
        <v>3</v>
      </c>
      <c r="AG20" s="20">
        <v>3</v>
      </c>
      <c r="AH20" s="18" t="s">
        <v>24</v>
      </c>
      <c r="AI20" s="18" t="s">
        <v>24</v>
      </c>
      <c r="AJ20" s="18" t="s">
        <v>24</v>
      </c>
      <c r="AK20" s="18" t="s">
        <v>24</v>
      </c>
      <c r="AL20" s="18" t="s">
        <v>24</v>
      </c>
      <c r="AM20" s="18" t="s">
        <v>24</v>
      </c>
      <c r="AN20" s="18" t="s">
        <v>24</v>
      </c>
      <c r="AO20" s="18" t="s">
        <v>24</v>
      </c>
      <c r="AP20" s="13"/>
      <c r="AQ20" s="13"/>
    </row>
    <row r="21" spans="1:43" s="1" customFormat="1" ht="35.25" customHeight="1" x14ac:dyDescent="0.25">
      <c r="A21" s="25" t="s">
        <v>39</v>
      </c>
      <c r="B21" s="17">
        <v>3</v>
      </c>
      <c r="C21" s="18">
        <v>3</v>
      </c>
      <c r="D21" s="18">
        <v>3</v>
      </c>
      <c r="E21" s="18">
        <v>3</v>
      </c>
      <c r="F21" s="18" t="s">
        <v>24</v>
      </c>
      <c r="G21" s="18">
        <v>3</v>
      </c>
      <c r="H21" s="18" t="s">
        <v>24</v>
      </c>
      <c r="I21" s="18">
        <v>3</v>
      </c>
      <c r="J21" s="18">
        <v>3</v>
      </c>
      <c r="K21" s="18">
        <v>3</v>
      </c>
      <c r="L21" s="18">
        <v>3</v>
      </c>
      <c r="M21" s="18" t="s">
        <v>24</v>
      </c>
      <c r="N21" s="18" t="s">
        <v>24</v>
      </c>
      <c r="O21" s="18" t="s">
        <v>24</v>
      </c>
      <c r="P21" s="18">
        <v>3</v>
      </c>
      <c r="Q21" s="18">
        <v>3</v>
      </c>
      <c r="R21" s="18">
        <v>3</v>
      </c>
      <c r="S21" s="18">
        <v>3</v>
      </c>
      <c r="T21" s="18">
        <v>3</v>
      </c>
      <c r="U21" s="18">
        <v>3</v>
      </c>
      <c r="V21" s="18">
        <v>3</v>
      </c>
      <c r="W21" s="18" t="s">
        <v>24</v>
      </c>
      <c r="X21" s="18" t="s">
        <v>24</v>
      </c>
      <c r="Y21" s="18" t="s">
        <v>24</v>
      </c>
      <c r="Z21" s="18" t="s">
        <v>24</v>
      </c>
      <c r="AA21" s="18" t="s">
        <v>24</v>
      </c>
      <c r="AB21" s="18" t="s">
        <v>24</v>
      </c>
      <c r="AC21" s="18" t="s">
        <v>24</v>
      </c>
      <c r="AD21" s="18" t="s">
        <v>24</v>
      </c>
      <c r="AE21" s="18" t="s">
        <v>24</v>
      </c>
      <c r="AF21" s="18">
        <v>3</v>
      </c>
      <c r="AG21" s="18">
        <v>3</v>
      </c>
      <c r="AH21" s="18" t="s">
        <v>24</v>
      </c>
      <c r="AI21" s="18" t="s">
        <v>24</v>
      </c>
      <c r="AJ21" s="18" t="s">
        <v>24</v>
      </c>
      <c r="AK21" s="18" t="s">
        <v>24</v>
      </c>
      <c r="AL21" s="18" t="s">
        <v>24</v>
      </c>
      <c r="AM21" s="18" t="s">
        <v>24</v>
      </c>
      <c r="AN21" s="18" t="s">
        <v>24</v>
      </c>
      <c r="AO21" s="18" t="s">
        <v>24</v>
      </c>
      <c r="AP21" s="13"/>
      <c r="AQ21" s="13"/>
    </row>
    <row r="22" spans="1:43" s="1" customFormat="1" ht="66.75" customHeight="1" x14ac:dyDescent="0.25">
      <c r="A22" s="16" t="s">
        <v>51</v>
      </c>
      <c r="B22" s="17">
        <v>5</v>
      </c>
      <c r="C22" s="18">
        <v>5</v>
      </c>
      <c r="D22" s="18">
        <v>5</v>
      </c>
      <c r="E22" s="18">
        <v>5</v>
      </c>
      <c r="F22" s="18">
        <v>5</v>
      </c>
      <c r="G22" s="18">
        <v>5</v>
      </c>
      <c r="H22" s="18" t="s">
        <v>24</v>
      </c>
      <c r="I22" s="18">
        <v>5</v>
      </c>
      <c r="J22" s="18">
        <v>5</v>
      </c>
      <c r="K22" s="18">
        <v>5</v>
      </c>
      <c r="L22" s="18">
        <v>5</v>
      </c>
      <c r="M22" s="18" t="s">
        <v>24</v>
      </c>
      <c r="N22" s="18" t="s">
        <v>24</v>
      </c>
      <c r="O22" s="18" t="s">
        <v>24</v>
      </c>
      <c r="P22" s="18">
        <v>5</v>
      </c>
      <c r="Q22" s="18">
        <v>5</v>
      </c>
      <c r="R22" s="18">
        <v>5</v>
      </c>
      <c r="S22" s="18">
        <v>5</v>
      </c>
      <c r="T22" s="20">
        <v>5</v>
      </c>
      <c r="U22" s="20">
        <v>5</v>
      </c>
      <c r="V22" s="18">
        <v>5</v>
      </c>
      <c r="W22" s="18" t="s">
        <v>24</v>
      </c>
      <c r="X22" s="18" t="s">
        <v>24</v>
      </c>
      <c r="Y22" s="18" t="s">
        <v>24</v>
      </c>
      <c r="Z22" s="18">
        <v>5</v>
      </c>
      <c r="AA22" s="18">
        <v>5</v>
      </c>
      <c r="AB22" s="21">
        <v>5</v>
      </c>
      <c r="AC22" s="18" t="s">
        <v>24</v>
      </c>
      <c r="AD22" s="18" t="s">
        <v>24</v>
      </c>
      <c r="AE22" s="18" t="s">
        <v>24</v>
      </c>
      <c r="AF22" s="18" t="s">
        <v>24</v>
      </c>
      <c r="AG22" s="21">
        <v>5</v>
      </c>
      <c r="AH22" s="18" t="s">
        <v>24</v>
      </c>
      <c r="AI22" s="18" t="s">
        <v>24</v>
      </c>
      <c r="AJ22" s="18" t="s">
        <v>24</v>
      </c>
      <c r="AK22" s="18" t="s">
        <v>24</v>
      </c>
      <c r="AL22" s="18" t="s">
        <v>24</v>
      </c>
      <c r="AM22" s="18" t="s">
        <v>24</v>
      </c>
      <c r="AN22" s="18" t="s">
        <v>24</v>
      </c>
      <c r="AO22" s="18" t="s">
        <v>24</v>
      </c>
      <c r="AP22" s="13"/>
      <c r="AQ22" s="13"/>
    </row>
    <row r="23" spans="1:43" s="1" customFormat="1" ht="81.75" customHeight="1" x14ac:dyDescent="0.25">
      <c r="A23" s="25" t="s">
        <v>27</v>
      </c>
      <c r="B23" s="17">
        <v>9</v>
      </c>
      <c r="C23" s="18">
        <v>9</v>
      </c>
      <c r="D23" s="18">
        <v>9</v>
      </c>
      <c r="E23" s="18">
        <v>9</v>
      </c>
      <c r="F23" s="18">
        <v>9</v>
      </c>
      <c r="G23" s="18">
        <v>9</v>
      </c>
      <c r="H23" s="18" t="s">
        <v>24</v>
      </c>
      <c r="I23" s="18">
        <v>9</v>
      </c>
      <c r="J23" s="18">
        <v>9</v>
      </c>
      <c r="K23" s="18">
        <v>9</v>
      </c>
      <c r="L23" s="18">
        <v>9</v>
      </c>
      <c r="M23" s="18" t="s">
        <v>24</v>
      </c>
      <c r="N23" s="18" t="s">
        <v>24</v>
      </c>
      <c r="O23" s="18" t="s">
        <v>24</v>
      </c>
      <c r="P23" s="18">
        <v>9</v>
      </c>
      <c r="Q23" s="18">
        <v>9</v>
      </c>
      <c r="R23" s="18">
        <v>9</v>
      </c>
      <c r="S23" s="18">
        <v>9</v>
      </c>
      <c r="T23" s="18">
        <v>9</v>
      </c>
      <c r="U23" s="18">
        <v>9</v>
      </c>
      <c r="V23" s="18">
        <v>9</v>
      </c>
      <c r="W23" s="18" t="s">
        <v>24</v>
      </c>
      <c r="X23" s="18" t="s">
        <v>24</v>
      </c>
      <c r="Y23" s="18" t="s">
        <v>24</v>
      </c>
      <c r="Z23" s="18">
        <v>9</v>
      </c>
      <c r="AA23" s="18">
        <v>9</v>
      </c>
      <c r="AB23" s="18">
        <v>9</v>
      </c>
      <c r="AC23" s="18">
        <v>9</v>
      </c>
      <c r="AD23" s="18">
        <v>9</v>
      </c>
      <c r="AE23" s="18">
        <v>9</v>
      </c>
      <c r="AF23" s="18">
        <v>9</v>
      </c>
      <c r="AG23" s="18">
        <v>9</v>
      </c>
      <c r="AH23" s="18">
        <v>9</v>
      </c>
      <c r="AI23" s="18">
        <v>9</v>
      </c>
      <c r="AJ23" s="18" t="s">
        <v>24</v>
      </c>
      <c r="AK23" s="18" t="s">
        <v>24</v>
      </c>
      <c r="AL23" s="18">
        <v>9</v>
      </c>
      <c r="AM23" s="18">
        <v>9</v>
      </c>
      <c r="AN23" s="18" t="s">
        <v>24</v>
      </c>
      <c r="AO23" s="18" t="s">
        <v>24</v>
      </c>
      <c r="AP23" s="13"/>
      <c r="AQ23" s="13"/>
    </row>
    <row r="24" spans="1:43" s="1" customFormat="1" ht="81.75" customHeight="1" x14ac:dyDescent="0.25">
      <c r="A24" s="25" t="s">
        <v>62</v>
      </c>
      <c r="B24" s="26">
        <v>1</v>
      </c>
      <c r="C24" s="18">
        <v>1</v>
      </c>
      <c r="D24" s="18">
        <v>1</v>
      </c>
      <c r="E24" s="18">
        <v>1</v>
      </c>
      <c r="F24" s="18">
        <v>1</v>
      </c>
      <c r="G24" s="18">
        <v>1</v>
      </c>
      <c r="H24" s="18" t="s">
        <v>24</v>
      </c>
      <c r="I24" s="18">
        <v>1</v>
      </c>
      <c r="J24" s="18">
        <v>1</v>
      </c>
      <c r="K24" s="18">
        <v>1</v>
      </c>
      <c r="L24" s="18">
        <v>1</v>
      </c>
      <c r="M24" s="18" t="s">
        <v>24</v>
      </c>
      <c r="N24" s="18" t="s">
        <v>24</v>
      </c>
      <c r="O24" s="18" t="s">
        <v>24</v>
      </c>
      <c r="P24" s="18">
        <v>1</v>
      </c>
      <c r="Q24" s="18">
        <v>1</v>
      </c>
      <c r="R24" s="18">
        <v>1</v>
      </c>
      <c r="S24" s="18">
        <v>1</v>
      </c>
      <c r="T24" s="18">
        <v>1</v>
      </c>
      <c r="U24" s="18">
        <v>1</v>
      </c>
      <c r="V24" s="18">
        <v>1</v>
      </c>
      <c r="W24" s="18" t="s">
        <v>24</v>
      </c>
      <c r="X24" s="18" t="s">
        <v>24</v>
      </c>
      <c r="Y24" s="18" t="s">
        <v>24</v>
      </c>
      <c r="Z24" s="18">
        <v>1</v>
      </c>
      <c r="AA24" s="18">
        <v>1</v>
      </c>
      <c r="AB24" s="18">
        <v>1</v>
      </c>
      <c r="AC24" s="18">
        <v>1</v>
      </c>
      <c r="AD24" s="18">
        <v>1</v>
      </c>
      <c r="AE24" s="18">
        <v>1</v>
      </c>
      <c r="AF24" s="18">
        <v>1</v>
      </c>
      <c r="AG24" s="18">
        <v>1</v>
      </c>
      <c r="AH24" s="18">
        <v>1</v>
      </c>
      <c r="AI24" s="18">
        <v>1</v>
      </c>
      <c r="AJ24" s="18" t="s">
        <v>24</v>
      </c>
      <c r="AK24" s="18" t="s">
        <v>24</v>
      </c>
      <c r="AL24" s="18">
        <v>1</v>
      </c>
      <c r="AM24" s="18">
        <v>1</v>
      </c>
      <c r="AN24" s="18" t="s">
        <v>24</v>
      </c>
      <c r="AO24" s="18" t="s">
        <v>24</v>
      </c>
      <c r="AP24" s="13"/>
      <c r="AQ24" s="13"/>
    </row>
    <row r="25" spans="1:43" s="1" customFormat="1" ht="41.25" customHeight="1" x14ac:dyDescent="0.25">
      <c r="A25" s="25" t="s">
        <v>57</v>
      </c>
      <c r="B25" s="26">
        <v>1</v>
      </c>
      <c r="C25" s="18">
        <v>1</v>
      </c>
      <c r="D25" s="18">
        <v>1</v>
      </c>
      <c r="E25" s="18">
        <v>1</v>
      </c>
      <c r="F25" s="18">
        <v>1</v>
      </c>
      <c r="G25" s="18">
        <v>1</v>
      </c>
      <c r="H25" s="18" t="s">
        <v>24</v>
      </c>
      <c r="I25" s="18">
        <v>1</v>
      </c>
      <c r="J25" s="18">
        <v>1</v>
      </c>
      <c r="K25" s="18">
        <v>1</v>
      </c>
      <c r="L25" s="18">
        <v>1</v>
      </c>
      <c r="M25" s="18" t="s">
        <v>24</v>
      </c>
      <c r="N25" s="18" t="s">
        <v>24</v>
      </c>
      <c r="O25" s="18" t="s">
        <v>24</v>
      </c>
      <c r="P25" s="18">
        <v>1</v>
      </c>
      <c r="Q25" s="18">
        <v>1</v>
      </c>
      <c r="R25" s="18">
        <v>1</v>
      </c>
      <c r="S25" s="18">
        <v>1</v>
      </c>
      <c r="T25" s="18">
        <v>1</v>
      </c>
      <c r="U25" s="18">
        <v>1</v>
      </c>
      <c r="V25" s="18">
        <v>1</v>
      </c>
      <c r="W25" s="18" t="s">
        <v>24</v>
      </c>
      <c r="X25" s="18" t="s">
        <v>24</v>
      </c>
      <c r="Y25" s="18" t="s">
        <v>24</v>
      </c>
      <c r="Z25" s="18">
        <v>1</v>
      </c>
      <c r="AA25" s="18">
        <v>1</v>
      </c>
      <c r="AB25" s="18">
        <v>1</v>
      </c>
      <c r="AC25" s="18">
        <v>1</v>
      </c>
      <c r="AD25" s="18">
        <v>1</v>
      </c>
      <c r="AE25" s="18">
        <v>1</v>
      </c>
      <c r="AF25" s="18" t="s">
        <v>24</v>
      </c>
      <c r="AG25" s="18">
        <v>1</v>
      </c>
      <c r="AH25" s="18" t="s">
        <v>24</v>
      </c>
      <c r="AI25" s="18" t="s">
        <v>24</v>
      </c>
      <c r="AJ25" s="18" t="s">
        <v>24</v>
      </c>
      <c r="AK25" s="18" t="s">
        <v>24</v>
      </c>
      <c r="AL25" s="18" t="s">
        <v>24</v>
      </c>
      <c r="AM25" s="18" t="s">
        <v>24</v>
      </c>
      <c r="AN25" s="18" t="s">
        <v>24</v>
      </c>
      <c r="AO25" s="18" t="s">
        <v>24</v>
      </c>
      <c r="AP25" s="13"/>
      <c r="AQ25" s="13"/>
    </row>
    <row r="26" spans="1:43" s="1" customFormat="1" ht="80.25" customHeight="1" x14ac:dyDescent="0.25">
      <c r="A26" s="27" t="s">
        <v>52</v>
      </c>
      <c r="B26" s="28">
        <v>2</v>
      </c>
      <c r="C26" s="18">
        <v>2</v>
      </c>
      <c r="D26" s="18">
        <v>2</v>
      </c>
      <c r="E26" s="18">
        <v>2</v>
      </c>
      <c r="F26" s="18">
        <v>2</v>
      </c>
      <c r="G26" s="18">
        <v>2</v>
      </c>
      <c r="H26" s="18" t="s">
        <v>24</v>
      </c>
      <c r="I26" s="18">
        <v>2</v>
      </c>
      <c r="J26" s="18">
        <v>2</v>
      </c>
      <c r="K26" s="18">
        <v>2</v>
      </c>
      <c r="L26" s="18">
        <v>2</v>
      </c>
      <c r="M26" s="18" t="s">
        <v>24</v>
      </c>
      <c r="N26" s="18" t="s">
        <v>24</v>
      </c>
      <c r="O26" s="18" t="s">
        <v>24</v>
      </c>
      <c r="P26" s="18">
        <v>2</v>
      </c>
      <c r="Q26" s="18">
        <v>2</v>
      </c>
      <c r="R26" s="18">
        <v>2</v>
      </c>
      <c r="S26" s="18">
        <v>2</v>
      </c>
      <c r="T26" s="18">
        <v>2</v>
      </c>
      <c r="U26" s="18">
        <v>2</v>
      </c>
      <c r="V26" s="18">
        <v>2</v>
      </c>
      <c r="W26" s="18" t="s">
        <v>24</v>
      </c>
      <c r="X26" s="18" t="s">
        <v>24</v>
      </c>
      <c r="Y26" s="18" t="s">
        <v>24</v>
      </c>
      <c r="Z26" s="18">
        <v>2</v>
      </c>
      <c r="AA26" s="18">
        <v>2</v>
      </c>
      <c r="AB26" s="18">
        <v>2</v>
      </c>
      <c r="AC26" s="18">
        <v>2</v>
      </c>
      <c r="AD26" s="18">
        <v>2</v>
      </c>
      <c r="AE26" s="18">
        <v>2</v>
      </c>
      <c r="AF26" s="18" t="s">
        <v>24</v>
      </c>
      <c r="AG26" s="18">
        <v>2</v>
      </c>
      <c r="AH26" s="18" t="s">
        <v>24</v>
      </c>
      <c r="AI26" s="18" t="s">
        <v>24</v>
      </c>
      <c r="AJ26" s="18">
        <v>2</v>
      </c>
      <c r="AK26" s="18" t="s">
        <v>24</v>
      </c>
      <c r="AL26" s="18" t="s">
        <v>24</v>
      </c>
      <c r="AM26" s="18" t="s">
        <v>24</v>
      </c>
      <c r="AN26" s="18" t="s">
        <v>24</v>
      </c>
      <c r="AO26" s="18" t="s">
        <v>24</v>
      </c>
      <c r="AP26" s="13"/>
      <c r="AQ26" s="13"/>
    </row>
    <row r="27" spans="1:43" s="1" customFormat="1" ht="80.25" customHeight="1" x14ac:dyDescent="0.25">
      <c r="A27" s="27" t="s">
        <v>59</v>
      </c>
      <c r="B27" s="28">
        <v>1</v>
      </c>
      <c r="C27" s="18">
        <v>1</v>
      </c>
      <c r="D27" s="18">
        <v>1</v>
      </c>
      <c r="E27" s="18">
        <v>1</v>
      </c>
      <c r="F27" s="18">
        <v>1</v>
      </c>
      <c r="G27" s="18">
        <v>1</v>
      </c>
      <c r="H27" s="18" t="s">
        <v>24</v>
      </c>
      <c r="I27" s="18">
        <v>1</v>
      </c>
      <c r="J27" s="18">
        <v>1</v>
      </c>
      <c r="K27" s="18">
        <v>1</v>
      </c>
      <c r="L27" s="18">
        <v>1</v>
      </c>
      <c r="M27" s="18" t="s">
        <v>24</v>
      </c>
      <c r="N27" s="18" t="s">
        <v>24</v>
      </c>
      <c r="O27" s="18" t="s">
        <v>24</v>
      </c>
      <c r="P27" s="18">
        <v>1</v>
      </c>
      <c r="Q27" s="18">
        <v>1</v>
      </c>
      <c r="R27" s="18">
        <v>1</v>
      </c>
      <c r="S27" s="18">
        <v>1</v>
      </c>
      <c r="T27" s="18">
        <v>1</v>
      </c>
      <c r="U27" s="18">
        <v>1</v>
      </c>
      <c r="V27" s="18">
        <v>1</v>
      </c>
      <c r="W27" s="18" t="s">
        <v>24</v>
      </c>
      <c r="X27" s="18" t="s">
        <v>24</v>
      </c>
      <c r="Y27" s="18" t="s">
        <v>24</v>
      </c>
      <c r="Z27" s="18" t="s">
        <v>24</v>
      </c>
      <c r="AA27" s="18" t="s">
        <v>24</v>
      </c>
      <c r="AB27" s="18">
        <v>1</v>
      </c>
      <c r="AC27" s="18" t="s">
        <v>24</v>
      </c>
      <c r="AD27" s="18" t="s">
        <v>24</v>
      </c>
      <c r="AE27" s="18" t="s">
        <v>24</v>
      </c>
      <c r="AF27" s="18">
        <v>1</v>
      </c>
      <c r="AG27" s="18">
        <v>1</v>
      </c>
      <c r="AH27" s="18">
        <v>1</v>
      </c>
      <c r="AI27" s="18">
        <v>1</v>
      </c>
      <c r="AJ27" s="18" t="s">
        <v>24</v>
      </c>
      <c r="AK27" s="18" t="s">
        <v>24</v>
      </c>
      <c r="AL27" s="18">
        <v>1</v>
      </c>
      <c r="AM27" s="18">
        <v>1</v>
      </c>
      <c r="AN27" s="18" t="s">
        <v>24</v>
      </c>
      <c r="AO27" s="18" t="s">
        <v>24</v>
      </c>
      <c r="AP27" s="13"/>
      <c r="AQ27" s="13"/>
    </row>
    <row r="28" spans="1:43" s="7" customFormat="1" ht="31.5" customHeight="1" x14ac:dyDescent="0.25">
      <c r="A28" s="29" t="s">
        <v>31</v>
      </c>
      <c r="B28" s="30">
        <v>1</v>
      </c>
      <c r="C28" s="18">
        <v>1</v>
      </c>
      <c r="D28" s="18" t="s">
        <v>24</v>
      </c>
      <c r="E28" s="18" t="s">
        <v>24</v>
      </c>
      <c r="F28" s="18" t="s">
        <v>24</v>
      </c>
      <c r="G28" s="18">
        <v>1</v>
      </c>
      <c r="H28" s="18">
        <v>1</v>
      </c>
      <c r="I28" s="18">
        <v>1</v>
      </c>
      <c r="J28" s="18">
        <v>1</v>
      </c>
      <c r="K28" s="18">
        <v>1</v>
      </c>
      <c r="L28" s="18">
        <v>1</v>
      </c>
      <c r="M28" s="18">
        <v>1</v>
      </c>
      <c r="N28" s="18">
        <v>1</v>
      </c>
      <c r="O28" s="18">
        <v>1</v>
      </c>
      <c r="P28" s="18">
        <v>1</v>
      </c>
      <c r="Q28" s="18">
        <v>1</v>
      </c>
      <c r="R28" s="18">
        <v>1</v>
      </c>
      <c r="S28" s="18">
        <v>1</v>
      </c>
      <c r="T28" s="18">
        <v>1</v>
      </c>
      <c r="U28" s="18">
        <v>1</v>
      </c>
      <c r="V28" s="18">
        <v>1</v>
      </c>
      <c r="W28" s="18">
        <v>1</v>
      </c>
      <c r="X28" s="18">
        <v>1</v>
      </c>
      <c r="Y28" s="18">
        <v>1</v>
      </c>
      <c r="Z28" s="18" t="s">
        <v>24</v>
      </c>
      <c r="AA28" s="18" t="s">
        <v>24</v>
      </c>
      <c r="AB28" s="18" t="s">
        <v>24</v>
      </c>
      <c r="AC28" s="18" t="s">
        <v>24</v>
      </c>
      <c r="AD28" s="18" t="s">
        <v>24</v>
      </c>
      <c r="AE28" s="18" t="s">
        <v>24</v>
      </c>
      <c r="AF28" s="18" t="s">
        <v>24</v>
      </c>
      <c r="AG28" s="18" t="s">
        <v>24</v>
      </c>
      <c r="AH28" s="18" t="s">
        <v>24</v>
      </c>
      <c r="AI28" s="18" t="s">
        <v>24</v>
      </c>
      <c r="AJ28" s="18" t="s">
        <v>24</v>
      </c>
      <c r="AK28" s="18" t="s">
        <v>24</v>
      </c>
      <c r="AL28" s="18" t="s">
        <v>24</v>
      </c>
      <c r="AM28" s="18" t="s">
        <v>24</v>
      </c>
      <c r="AN28" s="18" t="s">
        <v>24</v>
      </c>
      <c r="AO28" s="18" t="s">
        <v>24</v>
      </c>
      <c r="AP28" s="31"/>
      <c r="AQ28" s="31"/>
    </row>
    <row r="29" spans="1:43" s="1" customFormat="1" ht="79.2" x14ac:dyDescent="0.25">
      <c r="A29" s="29" t="s">
        <v>53</v>
      </c>
      <c r="B29" s="30">
        <v>2</v>
      </c>
      <c r="C29" s="18">
        <v>2</v>
      </c>
      <c r="D29" s="18">
        <v>2</v>
      </c>
      <c r="E29" s="18">
        <v>2</v>
      </c>
      <c r="F29" s="18">
        <v>2</v>
      </c>
      <c r="G29" s="18">
        <v>2</v>
      </c>
      <c r="H29" s="18" t="s">
        <v>24</v>
      </c>
      <c r="I29" s="18">
        <v>2</v>
      </c>
      <c r="J29" s="18">
        <v>2</v>
      </c>
      <c r="K29" s="18">
        <v>2</v>
      </c>
      <c r="L29" s="18">
        <v>2</v>
      </c>
      <c r="M29" s="18" t="s">
        <v>24</v>
      </c>
      <c r="N29" s="18" t="s">
        <v>24</v>
      </c>
      <c r="O29" s="18" t="s">
        <v>24</v>
      </c>
      <c r="P29" s="18">
        <v>2</v>
      </c>
      <c r="Q29" s="18">
        <v>2</v>
      </c>
      <c r="R29" s="18">
        <v>2</v>
      </c>
      <c r="S29" s="18">
        <v>2</v>
      </c>
      <c r="T29" s="18">
        <v>2</v>
      </c>
      <c r="U29" s="18">
        <v>2</v>
      </c>
      <c r="V29" s="18">
        <v>2</v>
      </c>
      <c r="W29" s="18" t="s">
        <v>24</v>
      </c>
      <c r="X29" s="18" t="s">
        <v>24</v>
      </c>
      <c r="Y29" s="18" t="s">
        <v>24</v>
      </c>
      <c r="Z29" s="18">
        <v>2</v>
      </c>
      <c r="AA29" s="18">
        <v>2</v>
      </c>
      <c r="AB29" s="18">
        <v>2</v>
      </c>
      <c r="AC29" s="18" t="s">
        <v>24</v>
      </c>
      <c r="AD29" s="18" t="s">
        <v>24</v>
      </c>
      <c r="AE29" s="18" t="s">
        <v>24</v>
      </c>
      <c r="AF29" s="18">
        <v>2</v>
      </c>
      <c r="AG29" s="18">
        <v>2</v>
      </c>
      <c r="AH29" s="18">
        <v>2</v>
      </c>
      <c r="AI29" s="18">
        <v>2</v>
      </c>
      <c r="AJ29" s="18" t="s">
        <v>24</v>
      </c>
      <c r="AK29" s="18" t="s">
        <v>24</v>
      </c>
      <c r="AL29" s="18">
        <v>2</v>
      </c>
      <c r="AM29" s="18">
        <v>2</v>
      </c>
      <c r="AN29" s="18" t="s">
        <v>24</v>
      </c>
      <c r="AO29" s="18" t="s">
        <v>24</v>
      </c>
      <c r="AP29" s="13"/>
      <c r="AQ29" s="13"/>
    </row>
    <row r="30" spans="1:43" s="1" customFormat="1" ht="39.6" x14ac:dyDescent="0.25">
      <c r="A30" s="29" t="s">
        <v>54</v>
      </c>
      <c r="B30" s="30">
        <v>1</v>
      </c>
      <c r="C30" s="18">
        <v>1</v>
      </c>
      <c r="D30" s="18">
        <v>1</v>
      </c>
      <c r="E30" s="18">
        <v>1</v>
      </c>
      <c r="F30" s="18" t="s">
        <v>24</v>
      </c>
      <c r="G30" s="18">
        <v>1</v>
      </c>
      <c r="H30" s="18" t="s">
        <v>24</v>
      </c>
      <c r="I30" s="18">
        <v>1</v>
      </c>
      <c r="J30" s="18">
        <v>1</v>
      </c>
      <c r="K30" s="18">
        <v>1</v>
      </c>
      <c r="L30" s="18">
        <v>1</v>
      </c>
      <c r="M30" s="18" t="s">
        <v>24</v>
      </c>
      <c r="N30" s="18" t="s">
        <v>24</v>
      </c>
      <c r="O30" s="18" t="s">
        <v>24</v>
      </c>
      <c r="P30" s="18">
        <v>1</v>
      </c>
      <c r="Q30" s="18">
        <v>1</v>
      </c>
      <c r="R30" s="18">
        <v>1</v>
      </c>
      <c r="S30" s="18">
        <v>1</v>
      </c>
      <c r="T30" s="18">
        <v>1</v>
      </c>
      <c r="U30" s="18">
        <v>1</v>
      </c>
      <c r="V30" s="18">
        <v>1</v>
      </c>
      <c r="W30" s="18" t="s">
        <v>24</v>
      </c>
      <c r="X30" s="18" t="s">
        <v>24</v>
      </c>
      <c r="Y30" s="18" t="s">
        <v>24</v>
      </c>
      <c r="Z30" s="18" t="s">
        <v>24</v>
      </c>
      <c r="AA30" s="18" t="s">
        <v>24</v>
      </c>
      <c r="AB30" s="18" t="s">
        <v>24</v>
      </c>
      <c r="AC30" s="18" t="s">
        <v>24</v>
      </c>
      <c r="AD30" s="18" t="s">
        <v>24</v>
      </c>
      <c r="AE30" s="18" t="s">
        <v>24</v>
      </c>
      <c r="AF30" s="18">
        <v>1</v>
      </c>
      <c r="AG30" s="18">
        <v>1</v>
      </c>
      <c r="AH30" s="18" t="s">
        <v>24</v>
      </c>
      <c r="AI30" s="18" t="s">
        <v>24</v>
      </c>
      <c r="AJ30" s="18" t="s">
        <v>24</v>
      </c>
      <c r="AK30" s="18" t="s">
        <v>24</v>
      </c>
      <c r="AL30" s="18" t="s">
        <v>24</v>
      </c>
      <c r="AM30" s="18" t="s">
        <v>24</v>
      </c>
      <c r="AN30" s="18" t="s">
        <v>24</v>
      </c>
      <c r="AO30" s="18" t="s">
        <v>24</v>
      </c>
      <c r="AP30" s="13"/>
      <c r="AQ30" s="13"/>
    </row>
    <row r="31" spans="1:43" s="1" customFormat="1" ht="39" customHeight="1" x14ac:dyDescent="0.25">
      <c r="A31" s="29" t="s">
        <v>55</v>
      </c>
      <c r="B31" s="30">
        <v>1</v>
      </c>
      <c r="C31" s="18">
        <v>1</v>
      </c>
      <c r="D31" s="18">
        <v>1</v>
      </c>
      <c r="E31" s="18">
        <v>1</v>
      </c>
      <c r="F31" s="18" t="s">
        <v>24</v>
      </c>
      <c r="G31" s="18">
        <v>1</v>
      </c>
      <c r="H31" s="18" t="s">
        <v>24</v>
      </c>
      <c r="I31" s="18">
        <v>1</v>
      </c>
      <c r="J31" s="18">
        <v>1</v>
      </c>
      <c r="K31" s="18">
        <v>1</v>
      </c>
      <c r="L31" s="18">
        <v>1</v>
      </c>
      <c r="M31" s="18" t="s">
        <v>24</v>
      </c>
      <c r="N31" s="18" t="s">
        <v>24</v>
      </c>
      <c r="O31" s="18" t="s">
        <v>24</v>
      </c>
      <c r="P31" s="18">
        <v>1</v>
      </c>
      <c r="Q31" s="18">
        <v>1</v>
      </c>
      <c r="R31" s="18">
        <v>1</v>
      </c>
      <c r="S31" s="18">
        <v>1</v>
      </c>
      <c r="T31" s="18">
        <v>1</v>
      </c>
      <c r="U31" s="18">
        <v>1</v>
      </c>
      <c r="V31" s="18">
        <v>1</v>
      </c>
      <c r="W31" s="18" t="s">
        <v>24</v>
      </c>
      <c r="X31" s="18" t="s">
        <v>24</v>
      </c>
      <c r="Y31" s="18" t="s">
        <v>24</v>
      </c>
      <c r="Z31" s="18" t="s">
        <v>24</v>
      </c>
      <c r="AA31" s="18" t="s">
        <v>24</v>
      </c>
      <c r="AB31" s="18" t="s">
        <v>24</v>
      </c>
      <c r="AC31" s="18" t="s">
        <v>24</v>
      </c>
      <c r="AD31" s="18" t="s">
        <v>24</v>
      </c>
      <c r="AE31" s="18" t="s">
        <v>24</v>
      </c>
      <c r="AF31" s="18">
        <v>1</v>
      </c>
      <c r="AG31" s="18">
        <v>1</v>
      </c>
      <c r="AH31" s="18" t="s">
        <v>24</v>
      </c>
      <c r="AI31" s="18">
        <v>1</v>
      </c>
      <c r="AJ31" s="18" t="s">
        <v>24</v>
      </c>
      <c r="AK31" s="18" t="s">
        <v>24</v>
      </c>
      <c r="AL31" s="18">
        <v>1</v>
      </c>
      <c r="AM31" s="18">
        <v>1</v>
      </c>
      <c r="AN31" s="18" t="s">
        <v>24</v>
      </c>
      <c r="AO31" s="18" t="s">
        <v>24</v>
      </c>
      <c r="AP31" s="13"/>
      <c r="AQ31" s="13"/>
    </row>
    <row r="32" spans="1:43" s="1" customFormat="1" ht="92.25" customHeight="1" x14ac:dyDescent="0.25">
      <c r="A32" s="29" t="s">
        <v>56</v>
      </c>
      <c r="B32" s="30">
        <v>1</v>
      </c>
      <c r="C32" s="18">
        <v>1</v>
      </c>
      <c r="D32" s="18">
        <v>1</v>
      </c>
      <c r="E32" s="18">
        <v>1</v>
      </c>
      <c r="F32" s="18">
        <v>1</v>
      </c>
      <c r="G32" s="18">
        <v>1</v>
      </c>
      <c r="H32" s="18" t="s">
        <v>24</v>
      </c>
      <c r="I32" s="18">
        <v>1</v>
      </c>
      <c r="J32" s="18">
        <v>1</v>
      </c>
      <c r="K32" s="18">
        <v>1</v>
      </c>
      <c r="L32" s="18">
        <v>1</v>
      </c>
      <c r="M32" s="18" t="s">
        <v>24</v>
      </c>
      <c r="N32" s="18" t="s">
        <v>24</v>
      </c>
      <c r="O32" s="18" t="s">
        <v>24</v>
      </c>
      <c r="P32" s="18">
        <v>1</v>
      </c>
      <c r="Q32" s="18">
        <v>1</v>
      </c>
      <c r="R32" s="18">
        <v>1</v>
      </c>
      <c r="S32" s="18">
        <v>1</v>
      </c>
      <c r="T32" s="18">
        <v>1</v>
      </c>
      <c r="U32" s="18">
        <v>1</v>
      </c>
      <c r="V32" s="18">
        <v>1</v>
      </c>
      <c r="W32" s="18" t="s">
        <v>24</v>
      </c>
      <c r="X32" s="18" t="s">
        <v>24</v>
      </c>
      <c r="Y32" s="18" t="s">
        <v>24</v>
      </c>
      <c r="Z32" s="18">
        <v>1</v>
      </c>
      <c r="AA32" s="18">
        <v>1</v>
      </c>
      <c r="AB32" s="18">
        <v>1</v>
      </c>
      <c r="AC32" s="18" t="s">
        <v>24</v>
      </c>
      <c r="AD32" s="18" t="s">
        <v>24</v>
      </c>
      <c r="AE32" s="18" t="s">
        <v>24</v>
      </c>
      <c r="AF32" s="18">
        <v>1</v>
      </c>
      <c r="AG32" s="18">
        <v>1</v>
      </c>
      <c r="AH32" s="18">
        <v>1</v>
      </c>
      <c r="AI32" s="18">
        <v>1</v>
      </c>
      <c r="AJ32" s="18" t="s">
        <v>24</v>
      </c>
      <c r="AK32" s="18" t="s">
        <v>24</v>
      </c>
      <c r="AL32" s="18">
        <v>1</v>
      </c>
      <c r="AM32" s="18">
        <v>1</v>
      </c>
      <c r="AN32" s="18" t="s">
        <v>24</v>
      </c>
      <c r="AO32" s="18" t="s">
        <v>24</v>
      </c>
      <c r="AP32" s="13"/>
      <c r="AQ32" s="13"/>
    </row>
    <row r="33" spans="1:43" s="1" customFormat="1" ht="28.5" customHeight="1" x14ac:dyDescent="0.25">
      <c r="A33" s="16" t="s">
        <v>28</v>
      </c>
      <c r="B33" s="17">
        <f t="shared" ref="B33:L33" si="0">SUM(B10:B32)</f>
        <v>86</v>
      </c>
      <c r="C33" s="32">
        <f t="shared" si="0"/>
        <v>86</v>
      </c>
      <c r="D33" s="32">
        <f t="shared" si="0"/>
        <v>85</v>
      </c>
      <c r="E33" s="32">
        <f t="shared" si="0"/>
        <v>85</v>
      </c>
      <c r="F33" s="32">
        <f t="shared" si="0"/>
        <v>65</v>
      </c>
      <c r="G33" s="32">
        <f t="shared" si="0"/>
        <v>84</v>
      </c>
      <c r="H33" s="32">
        <f>SUM(H28:H32)</f>
        <v>1</v>
      </c>
      <c r="I33" s="32">
        <f t="shared" si="0"/>
        <v>86</v>
      </c>
      <c r="J33" s="32">
        <f t="shared" si="0"/>
        <v>86</v>
      </c>
      <c r="K33" s="32">
        <f t="shared" si="0"/>
        <v>86</v>
      </c>
      <c r="L33" s="32">
        <f t="shared" si="0"/>
        <v>86</v>
      </c>
      <c r="M33" s="32">
        <f>SUM(M11:M32)</f>
        <v>14</v>
      </c>
      <c r="N33" s="32">
        <f>SUM(N11:N32)</f>
        <v>14</v>
      </c>
      <c r="O33" s="32">
        <f>SUM(O11:O32)</f>
        <v>6</v>
      </c>
      <c r="P33" s="32">
        <f t="shared" ref="P33:AK33" si="1">SUM(P10:P32)</f>
        <v>86</v>
      </c>
      <c r="Q33" s="32">
        <f t="shared" si="1"/>
        <v>86</v>
      </c>
      <c r="R33" s="32">
        <f t="shared" ref="R33" si="2">SUM(R10:R32)</f>
        <v>86</v>
      </c>
      <c r="S33" s="32">
        <f t="shared" si="1"/>
        <v>86</v>
      </c>
      <c r="T33" s="32">
        <f t="shared" si="1"/>
        <v>86</v>
      </c>
      <c r="U33" s="32">
        <f t="shared" si="1"/>
        <v>86</v>
      </c>
      <c r="V33" s="32">
        <f t="shared" si="1"/>
        <v>86</v>
      </c>
      <c r="W33" s="32">
        <f t="shared" si="1"/>
        <v>1</v>
      </c>
      <c r="X33" s="32">
        <f t="shared" si="1"/>
        <v>1</v>
      </c>
      <c r="Y33" s="32">
        <f t="shared" si="1"/>
        <v>1</v>
      </c>
      <c r="Z33" s="32">
        <f t="shared" si="1"/>
        <v>36</v>
      </c>
      <c r="AA33" s="32">
        <f t="shared" si="1"/>
        <v>36</v>
      </c>
      <c r="AB33" s="32">
        <f t="shared" si="1"/>
        <v>65</v>
      </c>
      <c r="AC33" s="32">
        <f t="shared" si="1"/>
        <v>14</v>
      </c>
      <c r="AD33" s="32">
        <f t="shared" si="1"/>
        <v>14</v>
      </c>
      <c r="AE33" s="32">
        <f t="shared" si="1"/>
        <v>14</v>
      </c>
      <c r="AF33" s="32">
        <f t="shared" si="1"/>
        <v>75</v>
      </c>
      <c r="AG33" s="32">
        <f t="shared" si="1"/>
        <v>85</v>
      </c>
      <c r="AH33" s="32">
        <f t="shared" si="1"/>
        <v>52</v>
      </c>
      <c r="AI33" s="32">
        <f t="shared" si="1"/>
        <v>58</v>
      </c>
      <c r="AJ33" s="32">
        <f t="shared" si="1"/>
        <v>2</v>
      </c>
      <c r="AK33" s="32">
        <f t="shared" si="1"/>
        <v>24</v>
      </c>
      <c r="AL33" s="32">
        <f>SUM(AL10:AL32)</f>
        <v>53</v>
      </c>
      <c r="AM33" s="32">
        <f>SUM(AM10:AM32)</f>
        <v>53</v>
      </c>
      <c r="AN33" s="32">
        <f>SUM(AN10:AN32)</f>
        <v>24</v>
      </c>
      <c r="AO33" s="32">
        <f>SUM(AO10:AO32)</f>
        <v>24</v>
      </c>
      <c r="AP33" s="13"/>
      <c r="AQ33" s="13"/>
    </row>
    <row r="34" spans="1:43" s="1" customFormat="1" ht="26.4" x14ac:dyDescent="0.25">
      <c r="A34" s="16" t="s">
        <v>29</v>
      </c>
      <c r="B34" s="17">
        <v>40</v>
      </c>
      <c r="C34" s="18" t="s">
        <v>24</v>
      </c>
      <c r="D34" s="18" t="s">
        <v>24</v>
      </c>
      <c r="E34" s="18" t="s">
        <v>24</v>
      </c>
      <c r="F34" s="18" t="s">
        <v>24</v>
      </c>
      <c r="G34" s="18" t="s">
        <v>24</v>
      </c>
      <c r="H34" s="18" t="s">
        <v>24</v>
      </c>
      <c r="I34" s="18" t="s">
        <v>24</v>
      </c>
      <c r="J34" s="18" t="s">
        <v>24</v>
      </c>
      <c r="K34" s="18" t="s">
        <v>24</v>
      </c>
      <c r="L34" s="18" t="s">
        <v>24</v>
      </c>
      <c r="M34" s="18">
        <v>40</v>
      </c>
      <c r="N34" s="18">
        <v>40</v>
      </c>
      <c r="O34" s="18" t="s">
        <v>24</v>
      </c>
      <c r="P34" s="18" t="s">
        <v>24</v>
      </c>
      <c r="Q34" s="18" t="s">
        <v>24</v>
      </c>
      <c r="R34" s="18" t="s">
        <v>24</v>
      </c>
      <c r="S34" s="18" t="s">
        <v>24</v>
      </c>
      <c r="T34" s="18" t="s">
        <v>24</v>
      </c>
      <c r="U34" s="18" t="s">
        <v>24</v>
      </c>
      <c r="V34" s="18" t="s">
        <v>24</v>
      </c>
      <c r="W34" s="18" t="s">
        <v>24</v>
      </c>
      <c r="X34" s="18" t="s">
        <v>24</v>
      </c>
      <c r="Y34" s="18" t="s">
        <v>24</v>
      </c>
      <c r="Z34" s="18" t="s">
        <v>24</v>
      </c>
      <c r="AA34" s="18" t="s">
        <v>24</v>
      </c>
      <c r="AB34" s="18" t="s">
        <v>24</v>
      </c>
      <c r="AC34" s="18" t="s">
        <v>24</v>
      </c>
      <c r="AD34" s="18" t="s">
        <v>24</v>
      </c>
      <c r="AE34" s="18" t="s">
        <v>24</v>
      </c>
      <c r="AF34" s="18" t="s">
        <v>24</v>
      </c>
      <c r="AG34" s="18" t="s">
        <v>24</v>
      </c>
      <c r="AH34" s="18" t="s">
        <v>24</v>
      </c>
      <c r="AI34" s="18" t="s">
        <v>24</v>
      </c>
      <c r="AJ34" s="18" t="s">
        <v>24</v>
      </c>
      <c r="AK34" s="18" t="s">
        <v>24</v>
      </c>
      <c r="AL34" s="18" t="s">
        <v>24</v>
      </c>
      <c r="AM34" s="18" t="s">
        <v>24</v>
      </c>
      <c r="AN34" s="18" t="s">
        <v>24</v>
      </c>
      <c r="AO34" s="18" t="s">
        <v>24</v>
      </c>
      <c r="AP34" s="13"/>
      <c r="AQ34" s="13"/>
    </row>
    <row r="35" spans="1:43" s="1" customFormat="1" ht="46.5" customHeight="1" x14ac:dyDescent="0.25">
      <c r="A35" s="16" t="s">
        <v>40</v>
      </c>
      <c r="B35" s="32" t="s">
        <v>24</v>
      </c>
      <c r="C35" s="18" t="s">
        <v>24</v>
      </c>
      <c r="D35" s="18" t="s">
        <v>24</v>
      </c>
      <c r="E35" s="18" t="s">
        <v>24</v>
      </c>
      <c r="F35" s="18" t="s">
        <v>24</v>
      </c>
      <c r="G35" s="18" t="s">
        <v>24</v>
      </c>
      <c r="H35" s="18" t="s">
        <v>24</v>
      </c>
      <c r="I35" s="18" t="s">
        <v>24</v>
      </c>
      <c r="J35" s="18" t="s">
        <v>24</v>
      </c>
      <c r="K35" s="18" t="s">
        <v>24</v>
      </c>
      <c r="L35" s="18" t="s">
        <v>24</v>
      </c>
      <c r="M35" s="18" t="s">
        <v>24</v>
      </c>
      <c r="N35" s="18" t="s">
        <v>24</v>
      </c>
      <c r="O35" s="18">
        <v>12</v>
      </c>
      <c r="P35" s="18" t="s">
        <v>24</v>
      </c>
      <c r="Q35" s="18" t="s">
        <v>24</v>
      </c>
      <c r="R35" s="18" t="s">
        <v>24</v>
      </c>
      <c r="S35" s="18" t="s">
        <v>24</v>
      </c>
      <c r="T35" s="18" t="s">
        <v>24</v>
      </c>
      <c r="U35" s="18" t="s">
        <v>24</v>
      </c>
      <c r="V35" s="18" t="s">
        <v>24</v>
      </c>
      <c r="W35" s="18" t="s">
        <v>24</v>
      </c>
      <c r="X35" s="18" t="s">
        <v>24</v>
      </c>
      <c r="Y35" s="18" t="s">
        <v>24</v>
      </c>
      <c r="Z35" s="18" t="s">
        <v>24</v>
      </c>
      <c r="AA35" s="18" t="s">
        <v>24</v>
      </c>
      <c r="AB35" s="18" t="s">
        <v>24</v>
      </c>
      <c r="AC35" s="18" t="s">
        <v>24</v>
      </c>
      <c r="AD35" s="18" t="s">
        <v>24</v>
      </c>
      <c r="AE35" s="18" t="s">
        <v>24</v>
      </c>
      <c r="AF35" s="18" t="s">
        <v>24</v>
      </c>
      <c r="AG35" s="18" t="s">
        <v>24</v>
      </c>
      <c r="AH35" s="18" t="s">
        <v>24</v>
      </c>
      <c r="AI35" s="18" t="s">
        <v>24</v>
      </c>
      <c r="AJ35" s="18" t="s">
        <v>24</v>
      </c>
      <c r="AK35" s="18" t="s">
        <v>24</v>
      </c>
      <c r="AL35" s="18" t="s">
        <v>24</v>
      </c>
      <c r="AM35" s="18" t="s">
        <v>24</v>
      </c>
      <c r="AN35" s="18" t="s">
        <v>24</v>
      </c>
      <c r="AO35" s="18" t="s">
        <v>24</v>
      </c>
      <c r="AP35" s="13"/>
      <c r="AQ35" s="13"/>
    </row>
    <row r="36" spans="1:43" s="1" customFormat="1" ht="17.25" customHeight="1" x14ac:dyDescent="0.25">
      <c r="A36" s="33" t="s">
        <v>30</v>
      </c>
      <c r="B36" s="32">
        <f>SUM(B33:B35)</f>
        <v>126</v>
      </c>
      <c r="C36" s="18">
        <f t="shared" ref="C36:K36" si="3">C33</f>
        <v>86</v>
      </c>
      <c r="D36" s="18">
        <f t="shared" si="3"/>
        <v>85</v>
      </c>
      <c r="E36" s="18">
        <f t="shared" si="3"/>
        <v>85</v>
      </c>
      <c r="F36" s="18">
        <f t="shared" si="3"/>
        <v>65</v>
      </c>
      <c r="G36" s="18">
        <f t="shared" si="3"/>
        <v>84</v>
      </c>
      <c r="H36" s="18">
        <f>SUM(H33:H35)</f>
        <v>1</v>
      </c>
      <c r="I36" s="18">
        <f>SUM(I33:I35)</f>
        <v>86</v>
      </c>
      <c r="J36" s="18">
        <f t="shared" si="3"/>
        <v>86</v>
      </c>
      <c r="K36" s="18">
        <f t="shared" si="3"/>
        <v>86</v>
      </c>
      <c r="L36" s="18">
        <f>L33</f>
        <v>86</v>
      </c>
      <c r="M36" s="18">
        <f>SUM(M33:M35)</f>
        <v>54</v>
      </c>
      <c r="N36" s="18">
        <f>SUM(N33:N35)</f>
        <v>54</v>
      </c>
      <c r="O36" s="18">
        <f>SUM(O33:O35)</f>
        <v>18</v>
      </c>
      <c r="P36" s="18">
        <f t="shared" ref="P36:AK36" si="4">P33</f>
        <v>86</v>
      </c>
      <c r="Q36" s="18">
        <f t="shared" si="4"/>
        <v>86</v>
      </c>
      <c r="R36" s="18">
        <f t="shared" ref="R36" si="5">R33</f>
        <v>86</v>
      </c>
      <c r="S36" s="18">
        <f t="shared" si="4"/>
        <v>86</v>
      </c>
      <c r="T36" s="18">
        <f t="shared" si="4"/>
        <v>86</v>
      </c>
      <c r="U36" s="18">
        <f>SUM(U33:U34)</f>
        <v>86</v>
      </c>
      <c r="V36" s="18">
        <f t="shared" si="4"/>
        <v>86</v>
      </c>
      <c r="W36" s="18">
        <f t="shared" si="4"/>
        <v>1</v>
      </c>
      <c r="X36" s="18">
        <f t="shared" si="4"/>
        <v>1</v>
      </c>
      <c r="Y36" s="18">
        <f t="shared" si="4"/>
        <v>1</v>
      </c>
      <c r="Z36" s="18">
        <f t="shared" si="4"/>
        <v>36</v>
      </c>
      <c r="AA36" s="18">
        <f t="shared" si="4"/>
        <v>36</v>
      </c>
      <c r="AB36" s="18">
        <f t="shared" si="4"/>
        <v>65</v>
      </c>
      <c r="AC36" s="18">
        <f t="shared" si="4"/>
        <v>14</v>
      </c>
      <c r="AD36" s="18">
        <v>14</v>
      </c>
      <c r="AE36" s="18">
        <f t="shared" si="4"/>
        <v>14</v>
      </c>
      <c r="AF36" s="18">
        <v>75</v>
      </c>
      <c r="AG36" s="18">
        <f t="shared" si="4"/>
        <v>85</v>
      </c>
      <c r="AH36" s="18">
        <f t="shared" si="4"/>
        <v>52</v>
      </c>
      <c r="AI36" s="18">
        <v>58</v>
      </c>
      <c r="AJ36" s="18">
        <f t="shared" si="4"/>
        <v>2</v>
      </c>
      <c r="AK36" s="18">
        <f t="shared" si="4"/>
        <v>24</v>
      </c>
      <c r="AL36" s="18">
        <f>SUM(AL33:AL35)</f>
        <v>53</v>
      </c>
      <c r="AM36" s="18">
        <f>SUM(AM33:AM35)</f>
        <v>53</v>
      </c>
      <c r="AN36" s="18">
        <f>SUM(AN33:AN35)</f>
        <v>24</v>
      </c>
      <c r="AO36" s="18">
        <f>SUM(AO33:AO35)</f>
        <v>24</v>
      </c>
      <c r="AP36" s="13"/>
      <c r="AQ36" s="13"/>
    </row>
    <row r="37" spans="1:43" s="1" customFormat="1" ht="17.25" customHeight="1" x14ac:dyDescent="0.25">
      <c r="A37" s="34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6"/>
      <c r="AP37" s="13"/>
      <c r="AQ37" s="13"/>
    </row>
    <row r="38" spans="1:43" s="1" customFormat="1" ht="17.25" customHeight="1" x14ac:dyDescent="0.25">
      <c r="A38" s="6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3" s="1" customFormat="1" ht="13.2" x14ac:dyDescent="0.25">
      <c r="A39" s="5"/>
    </row>
    <row r="40" spans="1:43" s="1" customFormat="1" ht="13.2" x14ac:dyDescent="0.25">
      <c r="A40" s="5"/>
    </row>
    <row r="41" spans="1:43" s="1" customFormat="1" ht="13.2" x14ac:dyDescent="0.25">
      <c r="A41" s="57" t="s">
        <v>72</v>
      </c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7"/>
      <c r="AM41" s="7"/>
      <c r="AN41" s="7"/>
    </row>
    <row r="42" spans="1:43" s="1" customFormat="1" ht="13.2" x14ac:dyDescent="0.25">
      <c r="A42" s="5"/>
    </row>
    <row r="43" spans="1:43" s="1" customFormat="1" ht="13.2" x14ac:dyDescent="0.25">
      <c r="A43" s="5"/>
    </row>
    <row r="44" spans="1:43" s="1" customFormat="1" ht="13.2" x14ac:dyDescent="0.25">
      <c r="A44" s="56" t="s">
        <v>69</v>
      </c>
      <c r="B44" s="56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7"/>
      <c r="AM44" s="7"/>
      <c r="AN44" s="7"/>
    </row>
    <row r="45" spans="1:43" s="1" customFormat="1" ht="13.2" x14ac:dyDescent="0.25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7"/>
      <c r="AM45" s="7"/>
      <c r="AN45" s="7"/>
    </row>
    <row r="46" spans="1:43" s="1" customFormat="1" ht="13.2" x14ac:dyDescent="0.25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7"/>
      <c r="AM46" s="7"/>
      <c r="AN46" s="7"/>
    </row>
    <row r="47" spans="1:43" s="1" customFormat="1" ht="13.2" x14ac:dyDescent="0.25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7"/>
      <c r="AM47" s="7"/>
      <c r="AN47" s="7"/>
    </row>
    <row r="48" spans="1:43" s="1" customFormat="1" ht="13.2" x14ac:dyDescent="0.25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7"/>
      <c r="AM48" s="7"/>
      <c r="AN48" s="7"/>
    </row>
  </sheetData>
  <mergeCells count="45">
    <mergeCell ref="A44:AK48"/>
    <mergeCell ref="AN7:AN8"/>
    <mergeCell ref="AO7:AO8"/>
    <mergeCell ref="A41:AK41"/>
    <mergeCell ref="AH7:AH8"/>
    <mergeCell ref="AI7:AI8"/>
    <mergeCell ref="AJ7:AJ8"/>
    <mergeCell ref="AK7:AK8"/>
    <mergeCell ref="AL7:AL8"/>
    <mergeCell ref="AM7:AM8"/>
    <mergeCell ref="AB7:AB8"/>
    <mergeCell ref="AC7:AC8"/>
    <mergeCell ref="AD7:AD8"/>
    <mergeCell ref="T7:T8"/>
    <mergeCell ref="AE7:AE8"/>
    <mergeCell ref="AF7:AF8"/>
    <mergeCell ref="AG7:AG8"/>
    <mergeCell ref="V7:V8"/>
    <mergeCell ref="W7:W8"/>
    <mergeCell ref="X7:X8"/>
    <mergeCell ref="Y7:Y8"/>
    <mergeCell ref="Z7:Z8"/>
    <mergeCell ref="AA7:AA8"/>
    <mergeCell ref="N7:N8"/>
    <mergeCell ref="O7:O8"/>
    <mergeCell ref="P7:P8"/>
    <mergeCell ref="Q7:Q8"/>
    <mergeCell ref="S7:S8"/>
    <mergeCell ref="R7:R8"/>
    <mergeCell ref="AC2:AK2"/>
    <mergeCell ref="A3:AK5"/>
    <mergeCell ref="A7:A8"/>
    <mergeCell ref="B7:B8"/>
    <mergeCell ref="C7:C8"/>
    <mergeCell ref="D7:D8"/>
    <mergeCell ref="E7:E8"/>
    <mergeCell ref="F7:F8"/>
    <mergeCell ref="G7:G8"/>
    <mergeCell ref="H7:H8"/>
    <mergeCell ref="U7:U8"/>
    <mergeCell ref="I7:I8"/>
    <mergeCell ref="J7:J8"/>
    <mergeCell ref="K7:K8"/>
    <mergeCell ref="L7:L8"/>
    <mergeCell ref="M7:M8"/>
  </mergeCells>
  <pageMargins left="0.25" right="0.25" top="0.45" bottom="0.46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Воткинск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2018-03-19T11:05:43Z</dcterms:modified>
</cp:coreProperties>
</file>