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AP29" i="1" l="1"/>
  <c r="AP32" i="1" s="1"/>
  <c r="AL29" i="1"/>
  <c r="AL32" i="1" s="1"/>
  <c r="AF29" i="1"/>
  <c r="AF32" i="1" s="1"/>
  <c r="Y29" i="1"/>
  <c r="X29" i="1"/>
  <c r="W29" i="1"/>
  <c r="W32" i="1" s="1"/>
  <c r="V29" i="1"/>
  <c r="V32" i="1" s="1"/>
  <c r="U29" i="1"/>
  <c r="U32" i="1" s="1"/>
  <c r="T29" i="1"/>
  <c r="T32" i="1" s="1"/>
  <c r="S29" i="1"/>
  <c r="S32" i="1" s="1"/>
  <c r="R29" i="1"/>
  <c r="Q29" i="1"/>
  <c r="Q32" i="1" s="1"/>
  <c r="P29" i="1"/>
  <c r="O29" i="1"/>
  <c r="O32" i="1" s="1"/>
  <c r="N29" i="1"/>
  <c r="M29" i="1"/>
  <c r="L29" i="1"/>
  <c r="L32" i="1" s="1"/>
  <c r="K29" i="1"/>
  <c r="J29" i="1"/>
  <c r="J32" i="1" s="1"/>
  <c r="I29" i="1"/>
  <c r="I32" i="1" s="1"/>
  <c r="H29" i="1"/>
  <c r="H32" i="1" s="1"/>
  <c r="G29" i="1"/>
  <c r="G32" i="1" s="1"/>
  <c r="F29" i="1"/>
  <c r="F32" i="1" s="1"/>
  <c r="E29" i="1"/>
  <c r="E32" i="1" s="1"/>
  <c r="D29" i="1"/>
  <c r="D32" i="1" s="1"/>
  <c r="C29" i="1"/>
  <c r="C32" i="1" s="1"/>
  <c r="AO29" i="1"/>
  <c r="AO32" i="1" s="1"/>
  <c r="AN29" i="1"/>
  <c r="AN32" i="1" s="1"/>
  <c r="AM29" i="1"/>
  <c r="AM32" i="1" s="1"/>
  <c r="AK29" i="1"/>
  <c r="AK32" i="1" s="1"/>
  <c r="AJ29" i="1"/>
  <c r="AJ32" i="1" s="1"/>
  <c r="AI29" i="1"/>
  <c r="AI32" i="1" s="1"/>
  <c r="AH29" i="1"/>
  <c r="AH32" i="1" s="1"/>
  <c r="AG29" i="1"/>
  <c r="AG32" i="1" s="1"/>
  <c r="AE29" i="1"/>
  <c r="AE32" i="1" s="1"/>
  <c r="AD29" i="1"/>
  <c r="AD32" i="1" s="1"/>
  <c r="AC29" i="1"/>
  <c r="AC32" i="1" s="1"/>
  <c r="AB29" i="1"/>
  <c r="AB32" i="1" s="1"/>
  <c r="AA29" i="1"/>
  <c r="AA32" i="1" s="1"/>
  <c r="Z29" i="1"/>
  <c r="Z32" i="1" s="1"/>
  <c r="Y32" i="1"/>
  <c r="X32" i="1"/>
  <c r="R32" i="1"/>
  <c r="P32" i="1"/>
  <c r="N32" i="1"/>
  <c r="M32" i="1"/>
  <c r="K32" i="1"/>
</calcChain>
</file>

<file path=xl/sharedStrings.xml><?xml version="1.0" encoding="utf-8"?>
<sst xmlns="http://schemas.openxmlformats.org/spreadsheetml/2006/main" count="494" uniqueCount="72">
  <si>
    <t xml:space="preserve">Приложение № 1 </t>
  </si>
  <si>
    <t>Наименование должности</t>
  </si>
  <si>
    <t>Итого</t>
  </si>
  <si>
    <t>Врач-оториноларинголог</t>
  </si>
  <si>
    <t>Врач-невролог</t>
  </si>
  <si>
    <t>Врач-офтальмолог</t>
  </si>
  <si>
    <t>Врач-хирург</t>
  </si>
  <si>
    <t>Врач-дерматовенеролог</t>
  </si>
  <si>
    <t>Врач-терапевт</t>
  </si>
  <si>
    <t>Врач-психиатр</t>
  </si>
  <si>
    <t>Врач-нарколог</t>
  </si>
  <si>
    <t>ЭКГ</t>
  </si>
  <si>
    <t>ФЛГ</t>
  </si>
  <si>
    <t>Аудиометрия</t>
  </si>
  <si>
    <t>Офтальмотонометрия</t>
  </si>
  <si>
    <t>Скиаскопия</t>
  </si>
  <si>
    <t>Рефрактометрия</t>
  </si>
  <si>
    <t>Объем аккомодации</t>
  </si>
  <si>
    <t>Бинокулярное зрение</t>
  </si>
  <si>
    <t>Офтальмоскопия глазного дна</t>
  </si>
  <si>
    <t>Спирометрия</t>
  </si>
  <si>
    <t>Паллестезиометрия</t>
  </si>
  <si>
    <t>Ретикулоциты</t>
  </si>
  <si>
    <t>Метгемоглобин</t>
  </si>
  <si>
    <t>Карбоксигемоглобин</t>
  </si>
  <si>
    <t>_</t>
  </si>
  <si>
    <t>Врач-гинеколог + взятие мазка на флору и gn</t>
  </si>
  <si>
    <t>Клинический анализ крови</t>
  </si>
  <si>
    <t>Клинический анализ мочи</t>
  </si>
  <si>
    <t xml:space="preserve">Определение сахара, холестерина в крови
</t>
  </si>
  <si>
    <t>Маммография</t>
  </si>
  <si>
    <t>Биомикроскопия сред глаза</t>
  </si>
  <si>
    <t>Определение полей зрения</t>
  </si>
  <si>
    <t>Базофильная зернистость эритроцитов</t>
  </si>
  <si>
    <t>АЛК или КП в моче</t>
  </si>
  <si>
    <t>Профпатолог</t>
  </si>
  <si>
    <t>Количество работников, подлежащих медосмотру, в т.ч.:</t>
  </si>
  <si>
    <t>Профосмотр женщин (гинеколог)</t>
  </si>
  <si>
    <t>В том числе женщины после  40 лет (маммография)</t>
  </si>
  <si>
    <t>Кол-во чел.</t>
  </si>
  <si>
    <t xml:space="preserve">                                 Заказчик                                                                                                                                                         Исполнитель                          
                       _________________(__________)                                                                                                    _________________(__________)
                                                                 м.п.                                                                                                                                                       м.п.
</t>
  </si>
  <si>
    <t>Стоимость всего:</t>
  </si>
  <si>
    <t>Цветоощущение</t>
  </si>
  <si>
    <t>Термометрия</t>
  </si>
  <si>
    <t>Билирубин</t>
  </si>
  <si>
    <t>АЛТ и АСТ</t>
  </si>
  <si>
    <t>Рабочий по комплексному обслуживанию и ремонту зданий( приложение 2, п.1)</t>
  </si>
  <si>
    <t>Подсобный рабочий (СП 2.2.9.2510-09 Гигиенические требования к условиям труда инвалидов от 18.05.2009г)</t>
  </si>
  <si>
    <t xml:space="preserve">Монтажник наружных трубопроводов (прил.2, п.6;прил.2 п.1 (по факту выполнения работ)
</t>
  </si>
  <si>
    <t>Слесарь по эксплуатации и ремонту подземных газопроводов (прил.2, п.6;прил.2 п.1 (по факту выполнения работ)</t>
  </si>
  <si>
    <t>Водитель автомобиля (прил.2, п.27)</t>
  </si>
  <si>
    <t>Слесарь аварийно-восстановительных работ в газовом хозяйстве (прил.2, п.6; прил.2, п.1 (по факту выполения работ)</t>
  </si>
  <si>
    <t>Слесарь по ремонту автомобилей  (прил.2, п.27, п.10)</t>
  </si>
  <si>
    <t xml:space="preserve">Машинист экскаватора (приложение 1, п.3.5; приложение 2, п.27) </t>
  </si>
  <si>
    <t>Монтер по защите подземных трубопроводов от коррозии (прил.2, п.2, п.6; прил.2, п.1 (по факту выполения работ)</t>
  </si>
  <si>
    <t xml:space="preserve">Электромонтер по ремонту и обслуживанию электрооборудования (прил.2, п.2, п.6; прил.2, п.1 (по факту выполения работ) </t>
  </si>
  <si>
    <t>Наладчик КИПиА ( прил.2, п.2)</t>
  </si>
  <si>
    <t>Электрогазосварщик (прил.1, п.1.1.4.8.2, приложение 2, п.1)</t>
  </si>
  <si>
    <t>Электрогазосварщик (приложение 2, п.1)</t>
  </si>
  <si>
    <t xml:space="preserve">Вестибулярный аппарат </t>
  </si>
  <si>
    <t>Исследование вестибулярного анализатора</t>
  </si>
  <si>
    <t xml:space="preserve">Острота зрения </t>
  </si>
  <si>
    <t>Уборщик производственных и служебных помещений (приложение 1, п.1.2.8.1) 2 жен</t>
  </si>
  <si>
    <t xml:space="preserve">Рентгенография грудной клетки в двух проекциях </t>
  </si>
  <si>
    <t>Водитель автомобиля - слесапь СПГ (прил.2, п.27; прил.2, п.6;прил.2 п.1 (по факту выполнения работ))</t>
  </si>
  <si>
    <t xml:space="preserve">Водитель автомобиля - слесарь АВР (прил.2, п.27, прил.2, п.6; прил.2, п.1 (по факту выполения работ) </t>
  </si>
  <si>
    <t>Слесарь по эксплуатации и ремонту газового оборудования (прил.2, п.6)  - 5 жен</t>
  </si>
  <si>
    <t>Слесарь по эксплуатации и ремонту газового оборудования (прил.2, п.6; прил.2, п.1 (по факту выполения работ)</t>
  </si>
  <si>
    <t>рабочий по комплексному обслужиыванию зданий и сооружений) (прил.2, п.1)</t>
  </si>
  <si>
    <t>к договору № ___________ от __  _____________ 2018 г.</t>
  </si>
  <si>
    <t xml:space="preserve">Количество работников филиала АО «Газпром газораспределение Ижевск» в г. Сарапуле
по профессиям, подлежащих медицинскому осмотру в 2018 году
</t>
  </si>
  <si>
    <t>Итого сумма по договору № _____________ от                                            составляет  рублей,  НДС не облагается.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</si>
</sst>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left" vertical="center" textRotation="255"/>
    </xf>
    <xf numFmtId="0" fontId="1" fillId="0" borderId="1" xfId="0" applyFont="1" applyBorder="1" applyAlignment="1">
      <alignment horizontal="left" vertical="center" textRotation="255"/>
    </xf>
    <xf numFmtId="0" fontId="1" fillId="0" borderId="1" xfId="0" applyFont="1" applyBorder="1" applyAlignment="1">
      <alignment horizontal="center" vertical="center" textRotation="255" wrapText="1"/>
    </xf>
    <xf numFmtId="0" fontId="1" fillId="0" borderId="3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textRotation="255"/>
    </xf>
    <xf numFmtId="0" fontId="1" fillId="2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255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center" textRotation="90" wrapText="1"/>
    </xf>
    <xf numFmtId="0" fontId="1" fillId="0" borderId="3" xfId="0" applyFont="1" applyBorder="1" applyAlignment="1">
      <alignment horizontal="left" vertical="center" textRotation="90"/>
    </xf>
    <xf numFmtId="0" fontId="1" fillId="0" borderId="1" xfId="0" applyFont="1" applyBorder="1" applyAlignment="1">
      <alignment horizontal="left" vertical="center" textRotation="90" wrapText="1"/>
    </xf>
    <xf numFmtId="0" fontId="1" fillId="0" borderId="1" xfId="0" applyFont="1" applyBorder="1" applyAlignment="1">
      <alignment horizontal="left" vertical="center" textRotation="90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1"/>
  <sheetViews>
    <sheetView tabSelected="1" view="pageBreakPreview" topLeftCell="A28" zoomScale="70" zoomScaleNormal="100" zoomScaleSheetLayoutView="70" workbookViewId="0">
      <selection activeCell="A37" sqref="A37:AQ40"/>
    </sheetView>
  </sheetViews>
  <sheetFormatPr defaultColWidth="9.109375" defaultRowHeight="13.2" x14ac:dyDescent="0.25"/>
  <cols>
    <col min="1" max="1" width="19.33203125" style="1" customWidth="1"/>
    <col min="2" max="2" width="7.6640625" style="1" customWidth="1"/>
    <col min="3" max="10" width="4.109375" style="1" customWidth="1"/>
    <col min="11" max="11" width="5.44140625" style="1" customWidth="1"/>
    <col min="12" max="13" width="4.109375" style="1" customWidth="1"/>
    <col min="14" max="14" width="4.88671875" style="1" customWidth="1"/>
    <col min="15" max="17" width="4.109375" style="1" customWidth="1"/>
    <col min="18" max="19" width="4.6640625" style="1" customWidth="1"/>
    <col min="20" max="20" width="4.109375" style="1" customWidth="1"/>
    <col min="21" max="21" width="4.6640625" style="1" customWidth="1"/>
    <col min="22" max="29" width="4.109375" style="1" customWidth="1"/>
    <col min="30" max="30" width="5.109375" style="1" customWidth="1"/>
    <col min="31" max="31" width="4.109375" style="1" customWidth="1"/>
    <col min="32" max="32" width="4.6640625" style="1" customWidth="1"/>
    <col min="33" max="33" width="4.109375" style="1" customWidth="1"/>
    <col min="34" max="34" width="4.6640625" style="1" customWidth="1"/>
    <col min="35" max="42" width="4.109375" style="1" customWidth="1"/>
    <col min="43" max="43" width="4.6640625" style="1" customWidth="1"/>
    <col min="44" max="16384" width="9.109375" style="1"/>
  </cols>
  <sheetData>
    <row r="1" spans="1:43" x14ac:dyDescent="0.25">
      <c r="AH1" s="36" t="s">
        <v>0</v>
      </c>
      <c r="AI1" s="36"/>
      <c r="AJ1" s="36"/>
      <c r="AK1" s="36"/>
      <c r="AL1" s="36"/>
      <c r="AM1" s="36"/>
      <c r="AN1" s="36"/>
      <c r="AO1" s="36"/>
      <c r="AP1" s="36"/>
      <c r="AQ1" s="36"/>
    </row>
    <row r="2" spans="1:43" ht="15" customHeight="1" x14ac:dyDescent="0.25">
      <c r="AA2" s="36" t="s">
        <v>69</v>
      </c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</row>
    <row r="4" spans="1:43" x14ac:dyDescent="0.25">
      <c r="A4" s="37" t="s">
        <v>70</v>
      </c>
      <c r="B4" s="37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3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</row>
    <row r="6" spans="1:43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</row>
    <row r="8" spans="1:43" ht="110.25" customHeight="1" x14ac:dyDescent="0.25">
      <c r="A8" s="39" t="s">
        <v>1</v>
      </c>
      <c r="B8" s="40" t="s">
        <v>2</v>
      </c>
      <c r="C8" s="42" t="s">
        <v>8</v>
      </c>
      <c r="D8" s="42" t="s">
        <v>4</v>
      </c>
      <c r="E8" s="42" t="s">
        <v>5</v>
      </c>
      <c r="F8" s="42" t="s">
        <v>3</v>
      </c>
      <c r="G8" s="42" t="s">
        <v>6</v>
      </c>
      <c r="H8" s="42" t="s">
        <v>7</v>
      </c>
      <c r="I8" s="42" t="s">
        <v>9</v>
      </c>
      <c r="J8" s="42" t="s">
        <v>10</v>
      </c>
      <c r="K8" s="42" t="s">
        <v>26</v>
      </c>
      <c r="L8" s="42" t="s">
        <v>27</v>
      </c>
      <c r="M8" s="42" t="s">
        <v>28</v>
      </c>
      <c r="N8" s="44" t="s">
        <v>29</v>
      </c>
      <c r="O8" s="46" t="s">
        <v>20</v>
      </c>
      <c r="P8" s="43" t="s">
        <v>11</v>
      </c>
      <c r="Q8" s="42" t="s">
        <v>13</v>
      </c>
      <c r="R8" s="40" t="s">
        <v>30</v>
      </c>
      <c r="S8" s="40" t="s">
        <v>63</v>
      </c>
      <c r="T8" s="43" t="s">
        <v>12</v>
      </c>
      <c r="U8" s="43" t="s">
        <v>61</v>
      </c>
      <c r="V8" s="34" t="s">
        <v>60</v>
      </c>
      <c r="W8" s="42" t="s">
        <v>59</v>
      </c>
      <c r="X8" s="42" t="s">
        <v>31</v>
      </c>
      <c r="Y8" s="42" t="s">
        <v>32</v>
      </c>
      <c r="Z8" s="42" t="s">
        <v>14</v>
      </c>
      <c r="AA8" s="42" t="s">
        <v>15</v>
      </c>
      <c r="AB8" s="42" t="s">
        <v>16</v>
      </c>
      <c r="AC8" s="42" t="s">
        <v>17</v>
      </c>
      <c r="AD8" s="42" t="s">
        <v>18</v>
      </c>
      <c r="AE8" s="42" t="s">
        <v>21</v>
      </c>
      <c r="AF8" s="43" t="s">
        <v>19</v>
      </c>
      <c r="AG8" s="42" t="s">
        <v>22</v>
      </c>
      <c r="AH8" s="40" t="s">
        <v>33</v>
      </c>
      <c r="AI8" s="42" t="s">
        <v>34</v>
      </c>
      <c r="AJ8" s="34" t="s">
        <v>23</v>
      </c>
      <c r="AK8" s="34" t="s">
        <v>24</v>
      </c>
      <c r="AL8" s="34" t="s">
        <v>42</v>
      </c>
      <c r="AM8" s="34" t="s">
        <v>43</v>
      </c>
      <c r="AN8" s="34" t="s">
        <v>44</v>
      </c>
      <c r="AO8" s="34" t="s">
        <v>45</v>
      </c>
      <c r="AP8" s="34" t="s">
        <v>35</v>
      </c>
      <c r="AQ8" s="34" t="s">
        <v>41</v>
      </c>
    </row>
    <row r="9" spans="1:43" x14ac:dyDescent="0.25">
      <c r="A9" s="39"/>
      <c r="B9" s="41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5"/>
      <c r="O9" s="47"/>
      <c r="P9" s="43"/>
      <c r="Q9" s="42"/>
      <c r="R9" s="41"/>
      <c r="S9" s="41"/>
      <c r="T9" s="43"/>
      <c r="U9" s="43"/>
      <c r="V9" s="35"/>
      <c r="W9" s="42"/>
      <c r="X9" s="42"/>
      <c r="Y9" s="42"/>
      <c r="Z9" s="42"/>
      <c r="AA9" s="42"/>
      <c r="AB9" s="42"/>
      <c r="AC9" s="42"/>
      <c r="AD9" s="42"/>
      <c r="AE9" s="42"/>
      <c r="AF9" s="43"/>
      <c r="AG9" s="42"/>
      <c r="AH9" s="41"/>
      <c r="AI9" s="42"/>
      <c r="AJ9" s="35"/>
      <c r="AK9" s="35"/>
      <c r="AL9" s="35"/>
      <c r="AM9" s="35"/>
      <c r="AN9" s="35"/>
      <c r="AO9" s="35"/>
      <c r="AP9" s="35"/>
      <c r="AQ9" s="35"/>
    </row>
    <row r="10" spans="1:43" ht="63.75" hidden="1" x14ac:dyDescent="0.2">
      <c r="A10" s="8" t="s">
        <v>62</v>
      </c>
      <c r="B10" s="16">
        <v>2</v>
      </c>
      <c r="C10" s="3">
        <v>2</v>
      </c>
      <c r="D10" s="3" t="s">
        <v>25</v>
      </c>
      <c r="E10" s="3">
        <v>2</v>
      </c>
      <c r="F10" s="3">
        <v>2</v>
      </c>
      <c r="G10" s="3" t="s">
        <v>25</v>
      </c>
      <c r="H10" s="3">
        <v>2</v>
      </c>
      <c r="I10" s="3">
        <v>2</v>
      </c>
      <c r="J10" s="3">
        <v>2</v>
      </c>
      <c r="K10" s="3">
        <v>2</v>
      </c>
      <c r="L10" s="3">
        <v>2</v>
      </c>
      <c r="M10" s="3">
        <v>2</v>
      </c>
      <c r="N10" s="3">
        <v>2</v>
      </c>
      <c r="O10" s="3">
        <v>2</v>
      </c>
      <c r="P10" s="3">
        <v>2</v>
      </c>
      <c r="Q10" s="3" t="s">
        <v>25</v>
      </c>
      <c r="R10" s="3">
        <v>2</v>
      </c>
      <c r="S10" s="3" t="s">
        <v>25</v>
      </c>
      <c r="T10" s="3">
        <v>2</v>
      </c>
      <c r="U10" s="3" t="s">
        <v>25</v>
      </c>
      <c r="V10" s="3" t="s">
        <v>25</v>
      </c>
      <c r="W10" s="3" t="s">
        <v>25</v>
      </c>
      <c r="X10" s="3" t="s">
        <v>25</v>
      </c>
      <c r="Y10" s="3" t="s">
        <v>25</v>
      </c>
      <c r="Z10" s="3" t="s">
        <v>25</v>
      </c>
      <c r="AA10" s="3" t="s">
        <v>25</v>
      </c>
      <c r="AB10" s="3" t="s">
        <v>25</v>
      </c>
      <c r="AC10" s="3" t="s">
        <v>25</v>
      </c>
      <c r="AD10" s="3" t="s">
        <v>25</v>
      </c>
      <c r="AE10" s="3" t="s">
        <v>25</v>
      </c>
      <c r="AF10" s="3" t="s">
        <v>25</v>
      </c>
      <c r="AG10" s="3" t="s">
        <v>25</v>
      </c>
      <c r="AH10" s="3" t="s">
        <v>25</v>
      </c>
      <c r="AI10" s="3" t="s">
        <v>25</v>
      </c>
      <c r="AJ10" s="3" t="s">
        <v>25</v>
      </c>
      <c r="AK10" s="3" t="s">
        <v>25</v>
      </c>
      <c r="AL10" s="3" t="s">
        <v>25</v>
      </c>
      <c r="AM10" s="3" t="s">
        <v>25</v>
      </c>
      <c r="AN10" s="3" t="s">
        <v>25</v>
      </c>
      <c r="AO10" s="3" t="s">
        <v>25</v>
      </c>
      <c r="AP10" s="5">
        <v>2</v>
      </c>
      <c r="AQ10" s="14"/>
    </row>
    <row r="11" spans="1:43" ht="63.75" hidden="1" x14ac:dyDescent="0.2">
      <c r="A11" s="7" t="s">
        <v>46</v>
      </c>
      <c r="B11" s="16">
        <v>2</v>
      </c>
      <c r="C11" s="3">
        <v>2</v>
      </c>
      <c r="D11" s="3">
        <v>2</v>
      </c>
      <c r="E11" s="3">
        <v>2</v>
      </c>
      <c r="F11" s="3">
        <v>2</v>
      </c>
      <c r="G11" s="3">
        <v>2</v>
      </c>
      <c r="H11" s="3" t="s">
        <v>25</v>
      </c>
      <c r="I11" s="3">
        <v>2</v>
      </c>
      <c r="J11" s="3">
        <v>2</v>
      </c>
      <c r="K11" s="3" t="s">
        <v>25</v>
      </c>
      <c r="L11" s="3">
        <v>2</v>
      </c>
      <c r="M11" s="3">
        <v>2</v>
      </c>
      <c r="N11" s="3">
        <v>2</v>
      </c>
      <c r="O11" s="3" t="s">
        <v>25</v>
      </c>
      <c r="P11" s="3">
        <v>2</v>
      </c>
      <c r="Q11" s="3">
        <v>2</v>
      </c>
      <c r="R11" s="3" t="s">
        <v>25</v>
      </c>
      <c r="S11" s="3" t="s">
        <v>25</v>
      </c>
      <c r="T11" s="3">
        <v>2</v>
      </c>
      <c r="U11" s="3">
        <v>2</v>
      </c>
      <c r="V11" s="3">
        <v>2</v>
      </c>
      <c r="W11" s="3" t="s">
        <v>25</v>
      </c>
      <c r="X11" s="3" t="s">
        <v>25</v>
      </c>
      <c r="Y11" s="3">
        <v>2</v>
      </c>
      <c r="Z11" s="3" t="s">
        <v>25</v>
      </c>
      <c r="AA11" s="3" t="s">
        <v>25</v>
      </c>
      <c r="AB11" s="3" t="s">
        <v>25</v>
      </c>
      <c r="AC11" s="3" t="s">
        <v>25</v>
      </c>
      <c r="AD11" s="3" t="s">
        <v>25</v>
      </c>
      <c r="AE11" s="3" t="s">
        <v>25</v>
      </c>
      <c r="AF11" s="3" t="s">
        <v>25</v>
      </c>
      <c r="AG11" s="3" t="s">
        <v>25</v>
      </c>
      <c r="AH11" s="3" t="s">
        <v>25</v>
      </c>
      <c r="AI11" s="3" t="s">
        <v>25</v>
      </c>
      <c r="AJ11" s="3" t="s">
        <v>25</v>
      </c>
      <c r="AK11" s="3" t="s">
        <v>25</v>
      </c>
      <c r="AL11" s="3" t="s">
        <v>25</v>
      </c>
      <c r="AM11" s="3" t="s">
        <v>25</v>
      </c>
      <c r="AN11" s="3" t="s">
        <v>25</v>
      </c>
      <c r="AO11" s="3" t="s">
        <v>25</v>
      </c>
      <c r="AP11" s="5">
        <v>2</v>
      </c>
      <c r="AQ11" s="14"/>
    </row>
    <row r="12" spans="1:43" ht="76.5" hidden="1" x14ac:dyDescent="0.2">
      <c r="A12" s="7" t="s">
        <v>47</v>
      </c>
      <c r="B12" s="16">
        <v>1</v>
      </c>
      <c r="C12" s="3">
        <v>1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 t="s">
        <v>25</v>
      </c>
      <c r="L12" s="3">
        <v>1</v>
      </c>
      <c r="M12" s="3">
        <v>1</v>
      </c>
      <c r="N12" s="3">
        <v>1</v>
      </c>
      <c r="O12" s="3" t="s">
        <v>25</v>
      </c>
      <c r="P12" s="3">
        <v>1</v>
      </c>
      <c r="Q12" s="3" t="s">
        <v>25</v>
      </c>
      <c r="R12" s="3" t="s">
        <v>25</v>
      </c>
      <c r="S12" s="3" t="s">
        <v>25</v>
      </c>
      <c r="T12" s="3">
        <v>1</v>
      </c>
      <c r="U12" s="3" t="s">
        <v>25</v>
      </c>
      <c r="V12" s="3" t="s">
        <v>25</v>
      </c>
      <c r="W12" s="3" t="s">
        <v>25</v>
      </c>
      <c r="X12" s="3">
        <v>1</v>
      </c>
      <c r="Y12" s="3" t="s">
        <v>25</v>
      </c>
      <c r="Z12" s="3" t="s">
        <v>25</v>
      </c>
      <c r="AA12" s="3" t="s">
        <v>25</v>
      </c>
      <c r="AB12" s="3" t="s">
        <v>25</v>
      </c>
      <c r="AC12" s="3" t="s">
        <v>25</v>
      </c>
      <c r="AD12" s="3" t="s">
        <v>25</v>
      </c>
      <c r="AE12" s="3" t="s">
        <v>25</v>
      </c>
      <c r="AF12" s="3" t="s">
        <v>25</v>
      </c>
      <c r="AG12" s="3" t="s">
        <v>25</v>
      </c>
      <c r="AH12" s="3" t="s">
        <v>25</v>
      </c>
      <c r="AI12" s="3" t="s">
        <v>25</v>
      </c>
      <c r="AJ12" s="3" t="s">
        <v>25</v>
      </c>
      <c r="AK12" s="3" t="s">
        <v>25</v>
      </c>
      <c r="AL12" s="3" t="s">
        <v>25</v>
      </c>
      <c r="AM12" s="3" t="s">
        <v>25</v>
      </c>
      <c r="AN12" s="3" t="s">
        <v>25</v>
      </c>
      <c r="AO12" s="3" t="s">
        <v>25</v>
      </c>
      <c r="AP12" s="5">
        <v>1</v>
      </c>
      <c r="AQ12" s="14"/>
    </row>
    <row r="13" spans="1:43" ht="26.4" x14ac:dyDescent="0.25">
      <c r="A13" s="21" t="s">
        <v>58</v>
      </c>
      <c r="B13" s="16">
        <v>1</v>
      </c>
      <c r="C13" s="10">
        <v>1</v>
      </c>
      <c r="D13" s="10">
        <v>1</v>
      </c>
      <c r="E13" s="10">
        <v>1</v>
      </c>
      <c r="F13" s="10">
        <v>1</v>
      </c>
      <c r="G13" s="10">
        <v>1</v>
      </c>
      <c r="H13" s="10" t="s">
        <v>25</v>
      </c>
      <c r="I13" s="10">
        <v>1</v>
      </c>
      <c r="J13" s="10">
        <v>1</v>
      </c>
      <c r="K13" s="10" t="s">
        <v>25</v>
      </c>
      <c r="L13" s="10">
        <v>1</v>
      </c>
      <c r="M13" s="10">
        <v>1</v>
      </c>
      <c r="N13" s="11">
        <v>1</v>
      </c>
      <c r="O13" s="12" t="s">
        <v>25</v>
      </c>
      <c r="P13" s="13">
        <v>1</v>
      </c>
      <c r="Q13" s="10">
        <v>1</v>
      </c>
      <c r="R13" s="9" t="s">
        <v>25</v>
      </c>
      <c r="S13" s="9" t="s">
        <v>25</v>
      </c>
      <c r="T13" s="13">
        <v>1</v>
      </c>
      <c r="U13" s="13">
        <v>1</v>
      </c>
      <c r="V13" s="10">
        <v>1</v>
      </c>
      <c r="W13" s="10" t="s">
        <v>25</v>
      </c>
      <c r="X13" s="10" t="s">
        <v>25</v>
      </c>
      <c r="Y13" s="10">
        <v>1</v>
      </c>
      <c r="Z13" s="10" t="s">
        <v>25</v>
      </c>
      <c r="AA13" s="10" t="s">
        <v>25</v>
      </c>
      <c r="AB13" s="10" t="s">
        <v>25</v>
      </c>
      <c r="AC13" s="10" t="s">
        <v>25</v>
      </c>
      <c r="AD13" s="10" t="s">
        <v>25</v>
      </c>
      <c r="AE13" s="10" t="s">
        <v>25</v>
      </c>
      <c r="AF13" s="13" t="s">
        <v>25</v>
      </c>
      <c r="AG13" s="10" t="s">
        <v>25</v>
      </c>
      <c r="AH13" s="9" t="s">
        <v>25</v>
      </c>
      <c r="AI13" s="10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5">
        <v>1</v>
      </c>
      <c r="AQ13" s="14"/>
    </row>
    <row r="14" spans="1:43" s="27" customFormat="1" ht="39.6" x14ac:dyDescent="0.25">
      <c r="A14" s="21" t="s">
        <v>57</v>
      </c>
      <c r="B14" s="22">
        <v>7</v>
      </c>
      <c r="C14" s="23">
        <v>7</v>
      </c>
      <c r="D14" s="23">
        <v>7</v>
      </c>
      <c r="E14" s="23">
        <v>7</v>
      </c>
      <c r="F14" s="23">
        <v>7</v>
      </c>
      <c r="G14" s="23">
        <v>7</v>
      </c>
      <c r="H14" s="23">
        <v>7</v>
      </c>
      <c r="I14" s="23">
        <v>7</v>
      </c>
      <c r="J14" s="23">
        <v>7</v>
      </c>
      <c r="K14" s="23" t="s">
        <v>25</v>
      </c>
      <c r="L14" s="23">
        <v>7</v>
      </c>
      <c r="M14" s="23">
        <v>7</v>
      </c>
      <c r="N14" s="23">
        <v>7</v>
      </c>
      <c r="O14" s="23">
        <v>7</v>
      </c>
      <c r="P14" s="23">
        <v>7</v>
      </c>
      <c r="Q14" s="23">
        <v>7</v>
      </c>
      <c r="R14" s="23" t="s">
        <v>25</v>
      </c>
      <c r="S14" s="23">
        <v>7</v>
      </c>
      <c r="T14" s="23">
        <v>7</v>
      </c>
      <c r="U14" s="23">
        <v>7</v>
      </c>
      <c r="V14" s="23">
        <v>7</v>
      </c>
      <c r="W14" s="23" t="s">
        <v>25</v>
      </c>
      <c r="X14" s="23" t="s">
        <v>25</v>
      </c>
      <c r="Y14" s="23">
        <v>7</v>
      </c>
      <c r="Z14" s="23" t="s">
        <v>25</v>
      </c>
      <c r="AA14" s="23" t="s">
        <v>25</v>
      </c>
      <c r="AB14" s="23" t="s">
        <v>25</v>
      </c>
      <c r="AC14" s="23" t="s">
        <v>25</v>
      </c>
      <c r="AD14" s="23" t="s">
        <v>25</v>
      </c>
      <c r="AE14" s="23" t="s">
        <v>25</v>
      </c>
      <c r="AF14" s="23" t="s">
        <v>25</v>
      </c>
      <c r="AG14" s="23" t="s">
        <v>25</v>
      </c>
      <c r="AH14" s="23" t="s">
        <v>25</v>
      </c>
      <c r="AI14" s="23" t="s">
        <v>25</v>
      </c>
      <c r="AJ14" s="23" t="s">
        <v>25</v>
      </c>
      <c r="AK14" s="23" t="s">
        <v>25</v>
      </c>
      <c r="AL14" s="23" t="s">
        <v>25</v>
      </c>
      <c r="AM14" s="23" t="s">
        <v>25</v>
      </c>
      <c r="AN14" s="23" t="s">
        <v>25</v>
      </c>
      <c r="AO14" s="23" t="s">
        <v>25</v>
      </c>
      <c r="AP14" s="30">
        <v>7</v>
      </c>
      <c r="AQ14" s="31"/>
    </row>
    <row r="15" spans="1:43" ht="79.2" x14ac:dyDescent="0.25">
      <c r="A15" s="7" t="s">
        <v>48</v>
      </c>
      <c r="B15" s="16">
        <v>2</v>
      </c>
      <c r="C15" s="10">
        <v>2</v>
      </c>
      <c r="D15" s="10">
        <v>2</v>
      </c>
      <c r="E15" s="10">
        <v>2</v>
      </c>
      <c r="F15" s="10">
        <v>2</v>
      </c>
      <c r="G15" s="10">
        <v>2</v>
      </c>
      <c r="H15" s="10">
        <v>2</v>
      </c>
      <c r="I15" s="10">
        <v>2</v>
      </c>
      <c r="J15" s="10">
        <v>2</v>
      </c>
      <c r="K15" s="3" t="s">
        <v>25</v>
      </c>
      <c r="L15" s="10">
        <v>2</v>
      </c>
      <c r="M15" s="10">
        <v>2</v>
      </c>
      <c r="N15" s="11">
        <v>2</v>
      </c>
      <c r="O15" s="12">
        <v>2</v>
      </c>
      <c r="P15" s="13">
        <v>2</v>
      </c>
      <c r="Q15" s="10">
        <v>2</v>
      </c>
      <c r="R15" s="3" t="s">
        <v>25</v>
      </c>
      <c r="S15" s="3" t="s">
        <v>25</v>
      </c>
      <c r="T15" s="13">
        <v>2</v>
      </c>
      <c r="U15" s="13">
        <v>2</v>
      </c>
      <c r="V15" s="10">
        <v>2</v>
      </c>
      <c r="W15" s="10">
        <v>2</v>
      </c>
      <c r="X15" s="3" t="s">
        <v>25</v>
      </c>
      <c r="Y15" s="10">
        <v>2</v>
      </c>
      <c r="Z15" s="3" t="s">
        <v>25</v>
      </c>
      <c r="AA15" s="3" t="s">
        <v>25</v>
      </c>
      <c r="AB15" s="3" t="s">
        <v>25</v>
      </c>
      <c r="AC15" s="3" t="s">
        <v>25</v>
      </c>
      <c r="AD15" s="3" t="s">
        <v>25</v>
      </c>
      <c r="AE15" s="3" t="s">
        <v>25</v>
      </c>
      <c r="AF15" s="3" t="s">
        <v>25</v>
      </c>
      <c r="AG15" s="3" t="s">
        <v>25</v>
      </c>
      <c r="AH15" s="3" t="s">
        <v>25</v>
      </c>
      <c r="AI15" s="3" t="s">
        <v>25</v>
      </c>
      <c r="AJ15" s="3" t="s">
        <v>25</v>
      </c>
      <c r="AK15" s="3" t="s">
        <v>25</v>
      </c>
      <c r="AL15" s="3" t="s">
        <v>25</v>
      </c>
      <c r="AM15" s="3" t="s">
        <v>25</v>
      </c>
      <c r="AN15" s="3" t="s">
        <v>25</v>
      </c>
      <c r="AO15" s="3" t="s">
        <v>25</v>
      </c>
      <c r="AP15" s="15">
        <v>2</v>
      </c>
      <c r="AQ15" s="14"/>
    </row>
    <row r="16" spans="1:43" ht="92.4" x14ac:dyDescent="0.25">
      <c r="A16" s="32" t="s">
        <v>49</v>
      </c>
      <c r="B16" s="16">
        <v>31</v>
      </c>
      <c r="C16" s="3">
        <v>31</v>
      </c>
      <c r="D16" s="3">
        <v>31</v>
      </c>
      <c r="E16" s="3">
        <v>31</v>
      </c>
      <c r="F16" s="3">
        <v>31</v>
      </c>
      <c r="G16" s="3">
        <v>31</v>
      </c>
      <c r="H16" s="3">
        <v>31</v>
      </c>
      <c r="I16" s="3">
        <v>31</v>
      </c>
      <c r="J16" s="3">
        <v>31</v>
      </c>
      <c r="K16" s="3" t="s">
        <v>25</v>
      </c>
      <c r="L16" s="3">
        <v>31</v>
      </c>
      <c r="M16" s="3">
        <v>31</v>
      </c>
      <c r="N16" s="17">
        <v>31</v>
      </c>
      <c r="O16" s="18">
        <v>31</v>
      </c>
      <c r="P16" s="7">
        <v>31</v>
      </c>
      <c r="Q16" s="3">
        <v>31</v>
      </c>
      <c r="R16" s="3" t="s">
        <v>25</v>
      </c>
      <c r="S16" s="3" t="s">
        <v>25</v>
      </c>
      <c r="T16" s="7">
        <v>31</v>
      </c>
      <c r="U16" s="7">
        <v>31</v>
      </c>
      <c r="V16" s="3">
        <v>31</v>
      </c>
      <c r="W16" s="3">
        <v>31</v>
      </c>
      <c r="X16" s="3" t="s">
        <v>25</v>
      </c>
      <c r="Y16" s="3">
        <v>31</v>
      </c>
      <c r="Z16" s="3" t="s">
        <v>25</v>
      </c>
      <c r="AA16" s="3" t="s">
        <v>25</v>
      </c>
      <c r="AB16" s="3" t="s">
        <v>25</v>
      </c>
      <c r="AC16" s="3" t="s">
        <v>25</v>
      </c>
      <c r="AD16" s="3" t="s">
        <v>25</v>
      </c>
      <c r="AE16" s="3" t="s">
        <v>25</v>
      </c>
      <c r="AF16" s="3" t="s">
        <v>25</v>
      </c>
      <c r="AG16" s="3" t="s">
        <v>25</v>
      </c>
      <c r="AH16" s="3" t="s">
        <v>25</v>
      </c>
      <c r="AI16" s="3" t="s">
        <v>25</v>
      </c>
      <c r="AJ16" s="3" t="s">
        <v>25</v>
      </c>
      <c r="AK16" s="3" t="s">
        <v>25</v>
      </c>
      <c r="AL16" s="3" t="s">
        <v>25</v>
      </c>
      <c r="AM16" s="3" t="s">
        <v>25</v>
      </c>
      <c r="AN16" s="3" t="s">
        <v>25</v>
      </c>
      <c r="AO16" s="3" t="s">
        <v>25</v>
      </c>
      <c r="AP16" s="20">
        <v>31</v>
      </c>
      <c r="AQ16" s="19"/>
    </row>
    <row r="17" spans="1:43" ht="66" x14ac:dyDescent="0.25">
      <c r="A17" s="21" t="s">
        <v>64</v>
      </c>
      <c r="B17" s="16">
        <v>7</v>
      </c>
      <c r="C17" s="3">
        <v>7</v>
      </c>
      <c r="D17" s="3">
        <v>7</v>
      </c>
      <c r="E17" s="3">
        <v>7</v>
      </c>
      <c r="F17" s="3">
        <v>7</v>
      </c>
      <c r="G17" s="3">
        <v>7</v>
      </c>
      <c r="H17" s="3">
        <v>7</v>
      </c>
      <c r="I17" s="3">
        <v>7</v>
      </c>
      <c r="J17" s="3">
        <v>7</v>
      </c>
      <c r="K17" s="3"/>
      <c r="L17" s="3">
        <v>7</v>
      </c>
      <c r="M17" s="3">
        <v>7</v>
      </c>
      <c r="N17" s="17">
        <v>7</v>
      </c>
      <c r="O17" s="18">
        <v>7</v>
      </c>
      <c r="P17" s="32">
        <v>7</v>
      </c>
      <c r="Q17" s="3">
        <v>7</v>
      </c>
      <c r="R17" s="3"/>
      <c r="S17" s="3"/>
      <c r="T17" s="32">
        <v>7</v>
      </c>
      <c r="U17" s="32">
        <v>7</v>
      </c>
      <c r="V17" s="3">
        <v>7</v>
      </c>
      <c r="W17" s="3">
        <v>7</v>
      </c>
      <c r="X17" s="3">
        <v>7</v>
      </c>
      <c r="Y17" s="3">
        <v>7</v>
      </c>
      <c r="Z17" s="3"/>
      <c r="AA17" s="3"/>
      <c r="AB17" s="3"/>
      <c r="AC17" s="3"/>
      <c r="AD17" s="3"/>
      <c r="AE17" s="3"/>
      <c r="AF17" s="3">
        <v>7</v>
      </c>
      <c r="AG17" s="3"/>
      <c r="AH17" s="3"/>
      <c r="AI17" s="3"/>
      <c r="AJ17" s="3"/>
      <c r="AK17" s="3"/>
      <c r="AL17" s="19">
        <v>7</v>
      </c>
      <c r="AM17" s="3"/>
      <c r="AN17" s="3"/>
      <c r="AO17" s="3"/>
      <c r="AP17" s="20">
        <v>7</v>
      </c>
      <c r="AQ17" s="19"/>
    </row>
    <row r="18" spans="1:43" s="27" customFormat="1" ht="26.4" x14ac:dyDescent="0.25">
      <c r="A18" s="21" t="s">
        <v>50</v>
      </c>
      <c r="B18" s="22">
        <v>12</v>
      </c>
      <c r="C18" s="23">
        <v>12</v>
      </c>
      <c r="D18" s="23">
        <v>12</v>
      </c>
      <c r="E18" s="23">
        <v>12</v>
      </c>
      <c r="F18" s="23">
        <v>12</v>
      </c>
      <c r="G18" s="23">
        <v>12</v>
      </c>
      <c r="H18" s="23">
        <v>12</v>
      </c>
      <c r="I18" s="23">
        <v>12</v>
      </c>
      <c r="J18" s="23">
        <v>12</v>
      </c>
      <c r="K18" s="23" t="s">
        <v>25</v>
      </c>
      <c r="L18" s="23">
        <v>12</v>
      </c>
      <c r="M18" s="23">
        <v>12</v>
      </c>
      <c r="N18" s="24">
        <v>12</v>
      </c>
      <c r="O18" s="23" t="s">
        <v>25</v>
      </c>
      <c r="P18" s="21">
        <v>12</v>
      </c>
      <c r="Q18" s="23">
        <v>12</v>
      </c>
      <c r="R18" s="23" t="s">
        <v>25</v>
      </c>
      <c r="S18" s="23" t="s">
        <v>25</v>
      </c>
      <c r="T18" s="21">
        <v>12</v>
      </c>
      <c r="U18" s="21">
        <v>12</v>
      </c>
      <c r="V18" s="23">
        <v>12</v>
      </c>
      <c r="W18" s="23" t="s">
        <v>25</v>
      </c>
      <c r="X18" s="23">
        <v>12</v>
      </c>
      <c r="Y18" s="23">
        <v>12</v>
      </c>
      <c r="Z18" s="23" t="s">
        <v>25</v>
      </c>
      <c r="AA18" s="23" t="s">
        <v>25</v>
      </c>
      <c r="AB18" s="23" t="s">
        <v>25</v>
      </c>
      <c r="AC18" s="23" t="s">
        <v>25</v>
      </c>
      <c r="AD18" s="23" t="s">
        <v>25</v>
      </c>
      <c r="AE18" s="23" t="s">
        <v>25</v>
      </c>
      <c r="AF18" s="21">
        <v>12</v>
      </c>
      <c r="AG18" s="23" t="s">
        <v>25</v>
      </c>
      <c r="AH18" s="23" t="s">
        <v>25</v>
      </c>
      <c r="AI18" s="23" t="s">
        <v>25</v>
      </c>
      <c r="AJ18" s="23" t="s">
        <v>25</v>
      </c>
      <c r="AK18" s="23" t="s">
        <v>25</v>
      </c>
      <c r="AL18" s="25">
        <v>12</v>
      </c>
      <c r="AM18" s="23" t="s">
        <v>25</v>
      </c>
      <c r="AN18" s="23" t="s">
        <v>25</v>
      </c>
      <c r="AO18" s="23" t="s">
        <v>25</v>
      </c>
      <c r="AP18" s="26">
        <v>12</v>
      </c>
      <c r="AQ18" s="25"/>
    </row>
    <row r="19" spans="1:43" s="27" customFormat="1" ht="66" x14ac:dyDescent="0.25">
      <c r="A19" s="21" t="s">
        <v>65</v>
      </c>
      <c r="B19" s="22">
        <v>8</v>
      </c>
      <c r="C19" s="23">
        <v>8</v>
      </c>
      <c r="D19" s="23">
        <v>8</v>
      </c>
      <c r="E19" s="23">
        <v>8</v>
      </c>
      <c r="F19" s="23">
        <v>8</v>
      </c>
      <c r="G19" s="23">
        <v>8</v>
      </c>
      <c r="H19" s="23">
        <v>8</v>
      </c>
      <c r="I19" s="23">
        <v>8</v>
      </c>
      <c r="J19" s="23">
        <v>8</v>
      </c>
      <c r="K19" s="23"/>
      <c r="L19" s="23">
        <v>8</v>
      </c>
      <c r="M19" s="23">
        <v>8</v>
      </c>
      <c r="N19" s="24">
        <v>8</v>
      </c>
      <c r="O19" s="23">
        <v>8</v>
      </c>
      <c r="P19" s="21">
        <v>8</v>
      </c>
      <c r="Q19" s="23">
        <v>8</v>
      </c>
      <c r="R19" s="23"/>
      <c r="S19" s="23"/>
      <c r="T19" s="21">
        <v>8</v>
      </c>
      <c r="U19" s="21">
        <v>8</v>
      </c>
      <c r="V19" s="23">
        <v>8</v>
      </c>
      <c r="W19" s="23">
        <v>8</v>
      </c>
      <c r="X19" s="23">
        <v>8</v>
      </c>
      <c r="Y19" s="23">
        <v>8</v>
      </c>
      <c r="Z19" s="23"/>
      <c r="AA19" s="23"/>
      <c r="AB19" s="23"/>
      <c r="AC19" s="23"/>
      <c r="AD19" s="23"/>
      <c r="AE19" s="23"/>
      <c r="AF19" s="21">
        <v>8</v>
      </c>
      <c r="AG19" s="23"/>
      <c r="AH19" s="23"/>
      <c r="AI19" s="23"/>
      <c r="AJ19" s="23"/>
      <c r="AK19" s="23"/>
      <c r="AL19" s="25">
        <v>8</v>
      </c>
      <c r="AM19" s="23"/>
      <c r="AN19" s="23"/>
      <c r="AO19" s="23"/>
      <c r="AP19" s="26">
        <v>8</v>
      </c>
      <c r="AQ19" s="25"/>
    </row>
    <row r="20" spans="1:43" ht="79.2" x14ac:dyDescent="0.25">
      <c r="A20" s="32" t="s">
        <v>51</v>
      </c>
      <c r="B20" s="16">
        <v>6</v>
      </c>
      <c r="C20" s="3">
        <v>6</v>
      </c>
      <c r="D20" s="3">
        <v>6</v>
      </c>
      <c r="E20" s="3">
        <v>6</v>
      </c>
      <c r="F20" s="3">
        <v>6</v>
      </c>
      <c r="G20" s="3">
        <v>6</v>
      </c>
      <c r="H20" s="3">
        <v>6</v>
      </c>
      <c r="I20" s="3">
        <v>6</v>
      </c>
      <c r="J20" s="3">
        <v>6</v>
      </c>
      <c r="K20" s="3" t="s">
        <v>25</v>
      </c>
      <c r="L20" s="3">
        <v>6</v>
      </c>
      <c r="M20" s="3">
        <v>6</v>
      </c>
      <c r="N20" s="17">
        <v>6</v>
      </c>
      <c r="O20" s="18">
        <v>6</v>
      </c>
      <c r="P20" s="7">
        <v>6</v>
      </c>
      <c r="Q20" s="3">
        <v>6</v>
      </c>
      <c r="R20" s="3" t="s">
        <v>25</v>
      </c>
      <c r="S20" s="3" t="s">
        <v>25</v>
      </c>
      <c r="T20" s="7">
        <v>6</v>
      </c>
      <c r="U20" s="7">
        <v>6</v>
      </c>
      <c r="V20" s="3">
        <v>6</v>
      </c>
      <c r="W20" s="3">
        <v>6</v>
      </c>
      <c r="X20" s="3" t="s">
        <v>25</v>
      </c>
      <c r="Y20" s="3">
        <v>6</v>
      </c>
      <c r="Z20" s="3" t="s">
        <v>25</v>
      </c>
      <c r="AA20" s="3" t="s">
        <v>25</v>
      </c>
      <c r="AB20" s="3" t="s">
        <v>25</v>
      </c>
      <c r="AC20" s="3" t="s">
        <v>25</v>
      </c>
      <c r="AD20" s="3" t="s">
        <v>25</v>
      </c>
      <c r="AE20" s="3" t="s">
        <v>25</v>
      </c>
      <c r="AF20" s="3" t="s">
        <v>25</v>
      </c>
      <c r="AG20" s="3" t="s">
        <v>25</v>
      </c>
      <c r="AH20" s="3" t="s">
        <v>25</v>
      </c>
      <c r="AI20" s="3" t="s">
        <v>25</v>
      </c>
      <c r="AJ20" s="3" t="s">
        <v>25</v>
      </c>
      <c r="AK20" s="3" t="s">
        <v>25</v>
      </c>
      <c r="AL20" s="3" t="s">
        <v>25</v>
      </c>
      <c r="AM20" s="3" t="s">
        <v>25</v>
      </c>
      <c r="AN20" s="3" t="s">
        <v>25</v>
      </c>
      <c r="AO20" s="3" t="s">
        <v>25</v>
      </c>
      <c r="AP20" s="20">
        <v>6</v>
      </c>
      <c r="AQ20" s="19"/>
    </row>
    <row r="21" spans="1:43" s="27" customFormat="1" ht="39.6" x14ac:dyDescent="0.25">
      <c r="A21" s="21" t="s">
        <v>52</v>
      </c>
      <c r="B21" s="22">
        <v>2</v>
      </c>
      <c r="C21" s="23">
        <v>2</v>
      </c>
      <c r="D21" s="23">
        <v>2</v>
      </c>
      <c r="E21" s="23">
        <v>2</v>
      </c>
      <c r="F21" s="23">
        <v>2</v>
      </c>
      <c r="G21" s="23">
        <v>2</v>
      </c>
      <c r="H21" s="23">
        <v>2</v>
      </c>
      <c r="I21" s="23">
        <v>2</v>
      </c>
      <c r="J21" s="23">
        <v>2</v>
      </c>
      <c r="K21" s="23" t="s">
        <v>25</v>
      </c>
      <c r="L21" s="23">
        <v>2</v>
      </c>
      <c r="M21" s="23">
        <v>2</v>
      </c>
      <c r="N21" s="24">
        <v>2</v>
      </c>
      <c r="O21" s="23" t="s">
        <v>25</v>
      </c>
      <c r="P21" s="21">
        <v>2</v>
      </c>
      <c r="Q21" s="23">
        <v>2</v>
      </c>
      <c r="R21" s="23" t="s">
        <v>25</v>
      </c>
      <c r="S21" s="23" t="s">
        <v>25</v>
      </c>
      <c r="T21" s="21">
        <v>2</v>
      </c>
      <c r="U21" s="21">
        <v>2</v>
      </c>
      <c r="V21" s="23">
        <v>2</v>
      </c>
      <c r="W21" s="23" t="s">
        <v>25</v>
      </c>
      <c r="X21" s="23">
        <v>2</v>
      </c>
      <c r="Y21" s="23">
        <v>2</v>
      </c>
      <c r="Z21" s="23" t="s">
        <v>25</v>
      </c>
      <c r="AA21" s="23" t="s">
        <v>25</v>
      </c>
      <c r="AB21" s="23" t="s">
        <v>25</v>
      </c>
      <c r="AC21" s="23" t="s">
        <v>25</v>
      </c>
      <c r="AD21" s="23" t="s">
        <v>25</v>
      </c>
      <c r="AE21" s="23" t="s">
        <v>25</v>
      </c>
      <c r="AF21" s="21">
        <v>2</v>
      </c>
      <c r="AG21" s="23" t="s">
        <v>25</v>
      </c>
      <c r="AH21" s="23" t="s">
        <v>25</v>
      </c>
      <c r="AI21" s="23" t="s">
        <v>25</v>
      </c>
      <c r="AJ21" s="23" t="s">
        <v>25</v>
      </c>
      <c r="AK21" s="23" t="s">
        <v>25</v>
      </c>
      <c r="AL21" s="25">
        <v>2</v>
      </c>
      <c r="AM21" s="23" t="s">
        <v>25</v>
      </c>
      <c r="AN21" s="23" t="s">
        <v>25</v>
      </c>
      <c r="AO21" s="23" t="s">
        <v>25</v>
      </c>
      <c r="AP21" s="26">
        <v>2</v>
      </c>
      <c r="AQ21" s="25"/>
    </row>
    <row r="22" spans="1:43" ht="39.6" x14ac:dyDescent="0.25">
      <c r="A22" s="7" t="s">
        <v>53</v>
      </c>
      <c r="B22" s="16">
        <v>1</v>
      </c>
      <c r="C22" s="3">
        <v>1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10" t="s">
        <v>25</v>
      </c>
      <c r="L22" s="3">
        <v>1</v>
      </c>
      <c r="M22" s="3">
        <v>1</v>
      </c>
      <c r="N22" s="17">
        <v>1</v>
      </c>
      <c r="O22" s="10" t="s">
        <v>25</v>
      </c>
      <c r="P22" s="7">
        <v>1</v>
      </c>
      <c r="Q22" s="3">
        <v>1</v>
      </c>
      <c r="R22" s="10" t="s">
        <v>25</v>
      </c>
      <c r="S22" s="10" t="s">
        <v>25</v>
      </c>
      <c r="T22" s="7">
        <v>1</v>
      </c>
      <c r="U22" s="7">
        <v>1</v>
      </c>
      <c r="V22" s="3">
        <v>1</v>
      </c>
      <c r="W22" s="10" t="s">
        <v>25</v>
      </c>
      <c r="X22" s="3">
        <v>1</v>
      </c>
      <c r="Y22" s="3">
        <v>1</v>
      </c>
      <c r="Z22" s="10" t="s">
        <v>25</v>
      </c>
      <c r="AA22" s="10" t="s">
        <v>25</v>
      </c>
      <c r="AB22" s="10" t="s">
        <v>25</v>
      </c>
      <c r="AC22" s="10" t="s">
        <v>25</v>
      </c>
      <c r="AD22" s="10" t="s">
        <v>25</v>
      </c>
      <c r="AE22" s="10" t="s">
        <v>25</v>
      </c>
      <c r="AF22" s="7">
        <v>1</v>
      </c>
      <c r="AG22" s="10" t="s">
        <v>25</v>
      </c>
      <c r="AH22" s="10" t="s">
        <v>25</v>
      </c>
      <c r="AI22" s="10" t="s">
        <v>25</v>
      </c>
      <c r="AJ22" s="10" t="s">
        <v>25</v>
      </c>
      <c r="AK22" s="10" t="s">
        <v>25</v>
      </c>
      <c r="AL22" s="19">
        <v>1</v>
      </c>
      <c r="AM22" s="10" t="s">
        <v>25</v>
      </c>
      <c r="AN22" s="10" t="s">
        <v>25</v>
      </c>
      <c r="AO22" s="10" t="s">
        <v>25</v>
      </c>
      <c r="AP22" s="20">
        <v>1</v>
      </c>
      <c r="AQ22" s="19"/>
    </row>
    <row r="23" spans="1:43" ht="92.4" x14ac:dyDescent="0.25">
      <c r="A23" s="7" t="s">
        <v>54</v>
      </c>
      <c r="B23" s="16">
        <v>4</v>
      </c>
      <c r="C23" s="3">
        <v>4</v>
      </c>
      <c r="D23" s="3">
        <v>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10" t="s">
        <v>25</v>
      </c>
      <c r="L23" s="3">
        <v>4</v>
      </c>
      <c r="M23" s="3">
        <v>4</v>
      </c>
      <c r="N23" s="17">
        <v>4</v>
      </c>
      <c r="O23" s="18">
        <v>4</v>
      </c>
      <c r="P23" s="7">
        <v>4</v>
      </c>
      <c r="Q23" s="3">
        <v>4</v>
      </c>
      <c r="R23" s="10" t="s">
        <v>25</v>
      </c>
      <c r="S23" s="10" t="s">
        <v>25</v>
      </c>
      <c r="T23" s="7">
        <v>4</v>
      </c>
      <c r="U23" s="7">
        <v>4</v>
      </c>
      <c r="V23" s="3">
        <v>4</v>
      </c>
      <c r="W23" s="10" t="s">
        <v>25</v>
      </c>
      <c r="X23" s="10" t="s">
        <v>25</v>
      </c>
      <c r="Y23" s="3">
        <v>4</v>
      </c>
      <c r="Z23" s="10" t="s">
        <v>25</v>
      </c>
      <c r="AA23" s="10" t="s">
        <v>25</v>
      </c>
      <c r="AB23" s="10" t="s">
        <v>25</v>
      </c>
      <c r="AC23" s="10" t="s">
        <v>25</v>
      </c>
      <c r="AD23" s="10" t="s">
        <v>25</v>
      </c>
      <c r="AE23" s="10" t="s">
        <v>25</v>
      </c>
      <c r="AF23" s="10" t="s">
        <v>25</v>
      </c>
      <c r="AG23" s="10" t="s">
        <v>25</v>
      </c>
      <c r="AH23" s="10" t="s">
        <v>25</v>
      </c>
      <c r="AI23" s="10" t="s">
        <v>25</v>
      </c>
      <c r="AJ23" s="10" t="s">
        <v>25</v>
      </c>
      <c r="AK23" s="10" t="s">
        <v>25</v>
      </c>
      <c r="AL23" s="10" t="s">
        <v>25</v>
      </c>
      <c r="AM23" s="10" t="s">
        <v>25</v>
      </c>
      <c r="AN23" s="10" t="s">
        <v>25</v>
      </c>
      <c r="AO23" s="10" t="s">
        <v>25</v>
      </c>
      <c r="AP23" s="20">
        <v>4</v>
      </c>
      <c r="AQ23" s="19"/>
    </row>
    <row r="24" spans="1:43" ht="92.4" x14ac:dyDescent="0.25">
      <c r="A24" s="7" t="s">
        <v>55</v>
      </c>
      <c r="B24" s="16">
        <v>1</v>
      </c>
      <c r="C24" s="3">
        <v>1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10" t="s">
        <v>25</v>
      </c>
      <c r="L24" s="3">
        <v>1</v>
      </c>
      <c r="M24" s="3">
        <v>1</v>
      </c>
      <c r="N24" s="17">
        <v>1</v>
      </c>
      <c r="O24" s="18">
        <v>1</v>
      </c>
      <c r="P24" s="7">
        <v>1</v>
      </c>
      <c r="Q24" s="3">
        <v>1</v>
      </c>
      <c r="R24" s="10" t="s">
        <v>25</v>
      </c>
      <c r="S24" s="10" t="s">
        <v>25</v>
      </c>
      <c r="T24" s="7">
        <v>1</v>
      </c>
      <c r="U24" s="7">
        <v>1</v>
      </c>
      <c r="V24" s="3">
        <v>1</v>
      </c>
      <c r="W24" s="10" t="s">
        <v>25</v>
      </c>
      <c r="X24" s="10" t="s">
        <v>25</v>
      </c>
      <c r="Y24" s="3">
        <v>1</v>
      </c>
      <c r="Z24" s="10" t="s">
        <v>25</v>
      </c>
      <c r="AA24" s="10" t="s">
        <v>25</v>
      </c>
      <c r="AB24" s="10" t="s">
        <v>25</v>
      </c>
      <c r="AC24" s="10" t="s">
        <v>25</v>
      </c>
      <c r="AD24" s="10" t="s">
        <v>25</v>
      </c>
      <c r="AE24" s="10" t="s">
        <v>25</v>
      </c>
      <c r="AF24" s="10" t="s">
        <v>25</v>
      </c>
      <c r="AG24" s="10" t="s">
        <v>25</v>
      </c>
      <c r="AH24" s="10" t="s">
        <v>25</v>
      </c>
      <c r="AI24" s="10" t="s">
        <v>25</v>
      </c>
      <c r="AJ24" s="10" t="s">
        <v>25</v>
      </c>
      <c r="AK24" s="10" t="s">
        <v>25</v>
      </c>
      <c r="AL24" s="10" t="s">
        <v>25</v>
      </c>
      <c r="AM24" s="10" t="s">
        <v>25</v>
      </c>
      <c r="AN24" s="10" t="s">
        <v>25</v>
      </c>
      <c r="AO24" s="10" t="s">
        <v>25</v>
      </c>
      <c r="AP24" s="20">
        <v>1</v>
      </c>
      <c r="AQ24" s="19"/>
    </row>
    <row r="25" spans="1:43" ht="26.4" x14ac:dyDescent="0.25">
      <c r="A25" s="7" t="s">
        <v>56</v>
      </c>
      <c r="B25" s="16">
        <v>1</v>
      </c>
      <c r="C25" s="3">
        <v>1</v>
      </c>
      <c r="D25" s="3">
        <v>1</v>
      </c>
      <c r="E25" s="3">
        <v>1</v>
      </c>
      <c r="F25" s="3">
        <v>1</v>
      </c>
      <c r="G25" s="10" t="s">
        <v>25</v>
      </c>
      <c r="H25" s="10" t="s">
        <v>25</v>
      </c>
      <c r="I25" s="3">
        <v>1</v>
      </c>
      <c r="J25" s="3">
        <v>1</v>
      </c>
      <c r="K25" s="10" t="s">
        <v>25</v>
      </c>
      <c r="L25" s="3">
        <v>1</v>
      </c>
      <c r="M25" s="3">
        <v>1</v>
      </c>
      <c r="N25" s="17">
        <v>1</v>
      </c>
      <c r="O25" s="10" t="s">
        <v>25</v>
      </c>
      <c r="P25" s="8">
        <v>1</v>
      </c>
      <c r="Q25" s="3">
        <v>1</v>
      </c>
      <c r="R25" s="10" t="s">
        <v>25</v>
      </c>
      <c r="S25" s="10" t="s">
        <v>25</v>
      </c>
      <c r="T25" s="8">
        <v>1</v>
      </c>
      <c r="U25" s="8">
        <v>1</v>
      </c>
      <c r="V25" s="3">
        <v>1</v>
      </c>
      <c r="W25" s="10" t="s">
        <v>25</v>
      </c>
      <c r="X25" s="10" t="s">
        <v>25</v>
      </c>
      <c r="Y25" s="3">
        <v>1</v>
      </c>
      <c r="Z25" s="10" t="s">
        <v>25</v>
      </c>
      <c r="AA25" s="10" t="s">
        <v>25</v>
      </c>
      <c r="AB25" s="10" t="s">
        <v>25</v>
      </c>
      <c r="AC25" s="10" t="s">
        <v>25</v>
      </c>
      <c r="AD25" s="10" t="s">
        <v>25</v>
      </c>
      <c r="AE25" s="10" t="s">
        <v>25</v>
      </c>
      <c r="AF25" s="10" t="s">
        <v>25</v>
      </c>
      <c r="AG25" s="10" t="s">
        <v>25</v>
      </c>
      <c r="AH25" s="10" t="s">
        <v>25</v>
      </c>
      <c r="AI25" s="10" t="s">
        <v>25</v>
      </c>
      <c r="AJ25" s="10" t="s">
        <v>25</v>
      </c>
      <c r="AK25" s="10" t="s">
        <v>25</v>
      </c>
      <c r="AL25" s="10" t="s">
        <v>25</v>
      </c>
      <c r="AM25" s="10" t="s">
        <v>25</v>
      </c>
      <c r="AN25" s="10" t="s">
        <v>25</v>
      </c>
      <c r="AO25" s="10" t="s">
        <v>25</v>
      </c>
      <c r="AP25" s="20">
        <v>1</v>
      </c>
      <c r="AQ25" s="19"/>
    </row>
    <row r="26" spans="1:43" ht="66" x14ac:dyDescent="0.25">
      <c r="A26" s="21" t="s">
        <v>66</v>
      </c>
      <c r="B26" s="16">
        <v>5</v>
      </c>
      <c r="C26" s="3">
        <v>5</v>
      </c>
      <c r="D26" s="3">
        <v>5</v>
      </c>
      <c r="E26" s="3">
        <v>5</v>
      </c>
      <c r="F26" s="3">
        <v>5</v>
      </c>
      <c r="G26" s="10"/>
      <c r="H26" s="10">
        <v>5</v>
      </c>
      <c r="I26" s="3">
        <v>5</v>
      </c>
      <c r="J26" s="3">
        <v>5</v>
      </c>
      <c r="K26" s="10">
        <v>5</v>
      </c>
      <c r="L26" s="3">
        <v>5</v>
      </c>
      <c r="M26" s="3">
        <v>5</v>
      </c>
      <c r="N26" s="17">
        <v>5</v>
      </c>
      <c r="O26" s="10">
        <v>5</v>
      </c>
      <c r="P26" s="32">
        <v>5</v>
      </c>
      <c r="Q26" s="3"/>
      <c r="R26" s="14">
        <v>3</v>
      </c>
      <c r="S26" s="14"/>
      <c r="T26" s="32">
        <v>5</v>
      </c>
      <c r="U26" s="32"/>
      <c r="V26" s="3"/>
      <c r="W26" s="10">
        <v>5</v>
      </c>
      <c r="X26" s="10"/>
      <c r="Y26" s="3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20">
        <v>5</v>
      </c>
      <c r="AQ26" s="19"/>
    </row>
    <row r="27" spans="1:43" s="27" customFormat="1" ht="92.4" x14ac:dyDescent="0.25">
      <c r="A27" s="21" t="s">
        <v>67</v>
      </c>
      <c r="B27" s="22">
        <v>9</v>
      </c>
      <c r="C27" s="23">
        <v>9</v>
      </c>
      <c r="D27" s="23">
        <v>9</v>
      </c>
      <c r="E27" s="23">
        <v>9</v>
      </c>
      <c r="F27" s="23">
        <v>9</v>
      </c>
      <c r="G27" s="28" t="s">
        <v>25</v>
      </c>
      <c r="H27" s="23">
        <v>9</v>
      </c>
      <c r="I27" s="23">
        <v>9</v>
      </c>
      <c r="J27" s="23">
        <v>9</v>
      </c>
      <c r="K27" s="10" t="s">
        <v>25</v>
      </c>
      <c r="L27" s="23">
        <v>9</v>
      </c>
      <c r="M27" s="23">
        <v>9</v>
      </c>
      <c r="N27" s="24">
        <v>9</v>
      </c>
      <c r="O27" s="29">
        <v>9</v>
      </c>
      <c r="P27" s="21">
        <v>9</v>
      </c>
      <c r="Q27" s="28" t="s">
        <v>25</v>
      </c>
      <c r="R27" s="10" t="s">
        <v>25</v>
      </c>
      <c r="S27" s="22" t="s">
        <v>25</v>
      </c>
      <c r="T27" s="21">
        <v>9</v>
      </c>
      <c r="U27" s="28" t="s">
        <v>25</v>
      </c>
      <c r="V27" s="28" t="s">
        <v>25</v>
      </c>
      <c r="W27" s="23">
        <v>9</v>
      </c>
      <c r="X27" s="28" t="s">
        <v>25</v>
      </c>
      <c r="Y27" s="28" t="s">
        <v>25</v>
      </c>
      <c r="Z27" s="28" t="s">
        <v>25</v>
      </c>
      <c r="AA27" s="28" t="s">
        <v>25</v>
      </c>
      <c r="AB27" s="28" t="s">
        <v>25</v>
      </c>
      <c r="AC27" s="28" t="s">
        <v>25</v>
      </c>
      <c r="AD27" s="28" t="s">
        <v>25</v>
      </c>
      <c r="AE27" s="28" t="s">
        <v>25</v>
      </c>
      <c r="AF27" s="28" t="s">
        <v>25</v>
      </c>
      <c r="AG27" s="28" t="s">
        <v>25</v>
      </c>
      <c r="AH27" s="28" t="s">
        <v>25</v>
      </c>
      <c r="AI27" s="28" t="s">
        <v>25</v>
      </c>
      <c r="AJ27" s="28" t="s">
        <v>25</v>
      </c>
      <c r="AK27" s="28" t="s">
        <v>25</v>
      </c>
      <c r="AL27" s="28" t="s">
        <v>25</v>
      </c>
      <c r="AM27" s="28" t="s">
        <v>25</v>
      </c>
      <c r="AN27" s="28" t="s">
        <v>25</v>
      </c>
      <c r="AO27" s="28" t="s">
        <v>25</v>
      </c>
      <c r="AP27" s="26">
        <v>9</v>
      </c>
      <c r="AQ27" s="25"/>
    </row>
    <row r="28" spans="1:43" ht="66" x14ac:dyDescent="0.25">
      <c r="A28" s="21" t="s">
        <v>68</v>
      </c>
      <c r="B28" s="22">
        <v>2</v>
      </c>
      <c r="C28" s="23">
        <v>2</v>
      </c>
      <c r="D28" s="23">
        <v>2</v>
      </c>
      <c r="E28" s="23">
        <v>2</v>
      </c>
      <c r="F28" s="23">
        <v>2</v>
      </c>
      <c r="G28" s="23">
        <v>2</v>
      </c>
      <c r="H28" s="23" t="s">
        <v>25</v>
      </c>
      <c r="I28" s="23">
        <v>2</v>
      </c>
      <c r="J28" s="23">
        <v>2</v>
      </c>
      <c r="K28" s="23" t="s">
        <v>25</v>
      </c>
      <c r="L28" s="23">
        <v>2</v>
      </c>
      <c r="M28" s="23">
        <v>2</v>
      </c>
      <c r="N28" s="23">
        <v>2</v>
      </c>
      <c r="O28" s="23" t="s">
        <v>25</v>
      </c>
      <c r="P28" s="23">
        <v>2</v>
      </c>
      <c r="Q28" s="23">
        <v>2</v>
      </c>
      <c r="R28" s="23" t="s">
        <v>25</v>
      </c>
      <c r="S28" s="23" t="s">
        <v>25</v>
      </c>
      <c r="T28" s="23">
        <v>2</v>
      </c>
      <c r="U28" s="23">
        <v>2</v>
      </c>
      <c r="V28" s="23">
        <v>2</v>
      </c>
      <c r="W28" s="23" t="s">
        <v>25</v>
      </c>
      <c r="X28" s="23" t="s">
        <v>25</v>
      </c>
      <c r="Y28" s="23">
        <v>2</v>
      </c>
      <c r="Z28" s="23" t="s">
        <v>25</v>
      </c>
      <c r="AA28" s="23" t="s">
        <v>25</v>
      </c>
      <c r="AB28" s="23" t="s">
        <v>25</v>
      </c>
      <c r="AC28" s="23" t="s">
        <v>25</v>
      </c>
      <c r="AD28" s="23" t="s">
        <v>25</v>
      </c>
      <c r="AE28" s="23" t="s">
        <v>25</v>
      </c>
      <c r="AF28" s="23" t="s">
        <v>25</v>
      </c>
      <c r="AG28" s="23" t="s">
        <v>25</v>
      </c>
      <c r="AH28" s="23" t="s">
        <v>25</v>
      </c>
      <c r="AI28" s="23" t="s">
        <v>25</v>
      </c>
      <c r="AJ28" s="23" t="s">
        <v>25</v>
      </c>
      <c r="AK28" s="23" t="s">
        <v>25</v>
      </c>
      <c r="AL28" s="23" t="s">
        <v>25</v>
      </c>
      <c r="AM28" s="23" t="s">
        <v>25</v>
      </c>
      <c r="AN28" s="23" t="s">
        <v>25</v>
      </c>
      <c r="AO28" s="23" t="s">
        <v>25</v>
      </c>
      <c r="AP28" s="30">
        <v>2</v>
      </c>
      <c r="AQ28" s="31"/>
    </row>
    <row r="29" spans="1:43" ht="52.8" x14ac:dyDescent="0.25">
      <c r="A29" s="2" t="s">
        <v>36</v>
      </c>
      <c r="B29" s="3">
        <v>99</v>
      </c>
      <c r="C29" s="3">
        <f t="shared" ref="C29:Y29" si="0">SUM(C13:C28)</f>
        <v>99</v>
      </c>
      <c r="D29" s="3">
        <f t="shared" si="0"/>
        <v>99</v>
      </c>
      <c r="E29" s="3">
        <f t="shared" si="0"/>
        <v>99</v>
      </c>
      <c r="F29" s="3">
        <f t="shared" si="0"/>
        <v>99</v>
      </c>
      <c r="G29" s="3">
        <f t="shared" si="0"/>
        <v>84</v>
      </c>
      <c r="H29" s="3">
        <f t="shared" si="0"/>
        <v>95</v>
      </c>
      <c r="I29" s="3">
        <f t="shared" si="0"/>
        <v>99</v>
      </c>
      <c r="J29" s="3">
        <f t="shared" si="0"/>
        <v>99</v>
      </c>
      <c r="K29" s="3">
        <f t="shared" si="0"/>
        <v>5</v>
      </c>
      <c r="L29" s="3">
        <f t="shared" si="0"/>
        <v>99</v>
      </c>
      <c r="M29" s="3">
        <f t="shared" si="0"/>
        <v>99</v>
      </c>
      <c r="N29" s="3">
        <f t="shared" si="0"/>
        <v>99</v>
      </c>
      <c r="O29" s="3">
        <f t="shared" si="0"/>
        <v>80</v>
      </c>
      <c r="P29" s="3">
        <f t="shared" si="0"/>
        <v>99</v>
      </c>
      <c r="Q29" s="3">
        <f t="shared" si="0"/>
        <v>85</v>
      </c>
      <c r="R29" s="3">
        <f t="shared" si="0"/>
        <v>3</v>
      </c>
      <c r="S29" s="3">
        <f t="shared" si="0"/>
        <v>7</v>
      </c>
      <c r="T29" s="3">
        <f t="shared" si="0"/>
        <v>99</v>
      </c>
      <c r="U29" s="3">
        <f t="shared" si="0"/>
        <v>85</v>
      </c>
      <c r="V29" s="3">
        <f t="shared" si="0"/>
        <v>85</v>
      </c>
      <c r="W29" s="3">
        <f t="shared" si="0"/>
        <v>68</v>
      </c>
      <c r="X29" s="3">
        <f t="shared" si="0"/>
        <v>30</v>
      </c>
      <c r="Y29" s="3">
        <f t="shared" si="0"/>
        <v>85</v>
      </c>
      <c r="Z29" s="3">
        <f t="shared" ref="Z29:AE29" si="1">SUM(Z10:Z28)</f>
        <v>0</v>
      </c>
      <c r="AA29" s="3">
        <f t="shared" si="1"/>
        <v>0</v>
      </c>
      <c r="AB29" s="3">
        <f t="shared" si="1"/>
        <v>0</v>
      </c>
      <c r="AC29" s="3">
        <f t="shared" si="1"/>
        <v>0</v>
      </c>
      <c r="AD29" s="3">
        <f t="shared" si="1"/>
        <v>0</v>
      </c>
      <c r="AE29" s="3">
        <f t="shared" si="1"/>
        <v>0</v>
      </c>
      <c r="AF29" s="3">
        <f>SUM(AF13:AF28)</f>
        <v>30</v>
      </c>
      <c r="AG29" s="3">
        <f>SUM(AG10:AG28)</f>
        <v>0</v>
      </c>
      <c r="AH29" s="3">
        <f>SUM(AH10:AH28)</f>
        <v>0</v>
      </c>
      <c r="AI29" s="3">
        <f>SUM(AI10:AI28)</f>
        <v>0</v>
      </c>
      <c r="AJ29" s="3">
        <f>SUM(AJ10:AJ28)</f>
        <v>0</v>
      </c>
      <c r="AK29" s="3">
        <f>SUM(AK10:AK28)</f>
        <v>0</v>
      </c>
      <c r="AL29" s="3">
        <f>SUM(AL13:AL28)</f>
        <v>30</v>
      </c>
      <c r="AM29" s="3">
        <f>SUM(AM10:AM28)</f>
        <v>0</v>
      </c>
      <c r="AN29" s="5">
        <f>SUM(AN10:AN28)</f>
        <v>0</v>
      </c>
      <c r="AO29" s="5">
        <f>SUM(AO10:AO28)</f>
        <v>0</v>
      </c>
      <c r="AP29" s="5">
        <f>SUM(AP13:AP28)</f>
        <v>99</v>
      </c>
      <c r="AQ29" s="6"/>
    </row>
    <row r="30" spans="1:43" ht="26.4" x14ac:dyDescent="0.25">
      <c r="A30" s="2" t="s">
        <v>37</v>
      </c>
      <c r="B30" s="3"/>
      <c r="C30" s="3" t="s">
        <v>25</v>
      </c>
      <c r="D30" s="3" t="s">
        <v>25</v>
      </c>
      <c r="E30" s="3" t="s">
        <v>25</v>
      </c>
      <c r="F30" s="3" t="s">
        <v>25</v>
      </c>
      <c r="G30" s="3" t="s">
        <v>25</v>
      </c>
      <c r="H30" s="3" t="s">
        <v>25</v>
      </c>
      <c r="I30" s="3" t="s">
        <v>25</v>
      </c>
      <c r="J30" s="3" t="s">
        <v>25</v>
      </c>
      <c r="K30" s="3">
        <v>46</v>
      </c>
      <c r="L30" s="3" t="s">
        <v>25</v>
      </c>
      <c r="M30" s="3" t="s">
        <v>25</v>
      </c>
      <c r="N30" s="3" t="s">
        <v>25</v>
      </c>
      <c r="O30" s="3" t="s">
        <v>25</v>
      </c>
      <c r="P30" s="3" t="s">
        <v>25</v>
      </c>
      <c r="Q30" s="3" t="s">
        <v>25</v>
      </c>
      <c r="R30" s="3" t="s">
        <v>25</v>
      </c>
      <c r="S30" s="3" t="s">
        <v>25</v>
      </c>
      <c r="T30" s="3" t="s">
        <v>25</v>
      </c>
      <c r="U30" s="3" t="s">
        <v>25</v>
      </c>
      <c r="V30" s="3"/>
      <c r="W30" s="3" t="s">
        <v>25</v>
      </c>
      <c r="X30" s="3" t="s">
        <v>25</v>
      </c>
      <c r="Y30" s="3" t="s">
        <v>25</v>
      </c>
      <c r="Z30" s="3" t="s">
        <v>25</v>
      </c>
      <c r="AA30" s="3" t="s">
        <v>25</v>
      </c>
      <c r="AB30" s="3" t="s">
        <v>25</v>
      </c>
      <c r="AC30" s="3" t="s">
        <v>25</v>
      </c>
      <c r="AD30" s="3" t="s">
        <v>25</v>
      </c>
      <c r="AE30" s="3" t="s">
        <v>25</v>
      </c>
      <c r="AF30" s="3" t="s">
        <v>25</v>
      </c>
      <c r="AG30" s="3" t="s">
        <v>25</v>
      </c>
      <c r="AH30" s="3" t="s">
        <v>25</v>
      </c>
      <c r="AI30" s="3" t="s">
        <v>25</v>
      </c>
      <c r="AJ30" s="3" t="s">
        <v>25</v>
      </c>
      <c r="AK30" s="3" t="s">
        <v>25</v>
      </c>
      <c r="AL30" s="3" t="s">
        <v>25</v>
      </c>
      <c r="AM30" s="3" t="s">
        <v>25</v>
      </c>
      <c r="AN30" s="3" t="s">
        <v>25</v>
      </c>
      <c r="AO30" s="3" t="s">
        <v>25</v>
      </c>
      <c r="AP30" s="5" t="s">
        <v>25</v>
      </c>
      <c r="AQ30" s="6"/>
    </row>
    <row r="31" spans="1:43" ht="39.6" x14ac:dyDescent="0.25">
      <c r="A31" s="2" t="s">
        <v>38</v>
      </c>
      <c r="B31" s="3"/>
      <c r="C31" s="3" t="s">
        <v>25</v>
      </c>
      <c r="D31" s="3" t="s">
        <v>25</v>
      </c>
      <c r="E31" s="3" t="s">
        <v>25</v>
      </c>
      <c r="F31" s="3" t="s">
        <v>25</v>
      </c>
      <c r="G31" s="3" t="s">
        <v>25</v>
      </c>
      <c r="H31" s="3" t="s">
        <v>25</v>
      </c>
      <c r="I31" s="3" t="s">
        <v>25</v>
      </c>
      <c r="J31" s="3" t="s">
        <v>25</v>
      </c>
      <c r="K31" s="3" t="s">
        <v>25</v>
      </c>
      <c r="L31" s="3" t="s">
        <v>25</v>
      </c>
      <c r="M31" s="3" t="s">
        <v>25</v>
      </c>
      <c r="N31" s="3" t="s">
        <v>25</v>
      </c>
      <c r="O31" s="3" t="s">
        <v>25</v>
      </c>
      <c r="P31" s="3" t="s">
        <v>25</v>
      </c>
      <c r="Q31" s="3" t="s">
        <v>25</v>
      </c>
      <c r="R31" s="3">
        <v>16</v>
      </c>
      <c r="S31" s="3" t="s">
        <v>25</v>
      </c>
      <c r="T31" s="3" t="s">
        <v>25</v>
      </c>
      <c r="U31" s="3" t="s">
        <v>25</v>
      </c>
      <c r="V31" s="3"/>
      <c r="W31" s="3" t="s">
        <v>25</v>
      </c>
      <c r="X31" s="3" t="s">
        <v>25</v>
      </c>
      <c r="Y31" s="3" t="s">
        <v>25</v>
      </c>
      <c r="Z31" s="3" t="s">
        <v>25</v>
      </c>
      <c r="AA31" s="3" t="s">
        <v>25</v>
      </c>
      <c r="AB31" s="3" t="s">
        <v>25</v>
      </c>
      <c r="AC31" s="3" t="s">
        <v>25</v>
      </c>
      <c r="AD31" s="3" t="s">
        <v>25</v>
      </c>
      <c r="AE31" s="3" t="s">
        <v>25</v>
      </c>
      <c r="AF31" s="3" t="s">
        <v>25</v>
      </c>
      <c r="AG31" s="3" t="s">
        <v>25</v>
      </c>
      <c r="AH31" s="3" t="s">
        <v>25</v>
      </c>
      <c r="AI31" s="3" t="s">
        <v>25</v>
      </c>
      <c r="AJ31" s="3" t="s">
        <v>25</v>
      </c>
      <c r="AK31" s="3" t="s">
        <v>25</v>
      </c>
      <c r="AL31" s="3" t="s">
        <v>25</v>
      </c>
      <c r="AM31" s="3" t="s">
        <v>25</v>
      </c>
      <c r="AN31" s="3" t="s">
        <v>25</v>
      </c>
      <c r="AO31" s="3" t="s">
        <v>25</v>
      </c>
      <c r="AP31" s="5" t="s">
        <v>25</v>
      </c>
      <c r="AQ31" s="6"/>
    </row>
    <row r="32" spans="1:43" ht="36.75" customHeight="1" x14ac:dyDescent="0.25">
      <c r="A32" s="33" t="s">
        <v>39</v>
      </c>
      <c r="B32" s="3">
        <v>145</v>
      </c>
      <c r="C32" s="3">
        <f>SUM(C29:C31)</f>
        <v>99</v>
      </c>
      <c r="D32" s="3">
        <f>SUM(D29:D31)</f>
        <v>99</v>
      </c>
      <c r="E32" s="3">
        <f t="shared" ref="E32:AP32" si="2">SUM(E29:E31)</f>
        <v>99</v>
      </c>
      <c r="F32" s="3">
        <f t="shared" si="2"/>
        <v>99</v>
      </c>
      <c r="G32" s="3">
        <f t="shared" si="2"/>
        <v>84</v>
      </c>
      <c r="H32" s="3">
        <f t="shared" si="2"/>
        <v>95</v>
      </c>
      <c r="I32" s="3">
        <f t="shared" si="2"/>
        <v>99</v>
      </c>
      <c r="J32" s="3">
        <f t="shared" si="2"/>
        <v>99</v>
      </c>
      <c r="K32" s="3">
        <f t="shared" si="2"/>
        <v>51</v>
      </c>
      <c r="L32" s="3">
        <f t="shared" si="2"/>
        <v>99</v>
      </c>
      <c r="M32" s="3">
        <f t="shared" si="2"/>
        <v>99</v>
      </c>
      <c r="N32" s="3">
        <f t="shared" si="2"/>
        <v>99</v>
      </c>
      <c r="O32" s="3">
        <f t="shared" si="2"/>
        <v>80</v>
      </c>
      <c r="P32" s="3">
        <f t="shared" si="2"/>
        <v>99</v>
      </c>
      <c r="Q32" s="3">
        <f t="shared" si="2"/>
        <v>85</v>
      </c>
      <c r="R32" s="3">
        <f t="shared" si="2"/>
        <v>19</v>
      </c>
      <c r="S32" s="3">
        <f t="shared" si="2"/>
        <v>7</v>
      </c>
      <c r="T32" s="3">
        <f t="shared" si="2"/>
        <v>99</v>
      </c>
      <c r="U32" s="3">
        <f t="shared" si="2"/>
        <v>85</v>
      </c>
      <c r="V32" s="3">
        <f t="shared" si="2"/>
        <v>85</v>
      </c>
      <c r="W32" s="3">
        <f t="shared" si="2"/>
        <v>68</v>
      </c>
      <c r="X32" s="3">
        <f t="shared" si="2"/>
        <v>30</v>
      </c>
      <c r="Y32" s="3">
        <f t="shared" si="2"/>
        <v>85</v>
      </c>
      <c r="Z32" s="3">
        <f t="shared" si="2"/>
        <v>0</v>
      </c>
      <c r="AA32" s="3">
        <f t="shared" si="2"/>
        <v>0</v>
      </c>
      <c r="AB32" s="3">
        <f t="shared" si="2"/>
        <v>0</v>
      </c>
      <c r="AC32" s="3">
        <f t="shared" si="2"/>
        <v>0</v>
      </c>
      <c r="AD32" s="3">
        <f t="shared" si="2"/>
        <v>0</v>
      </c>
      <c r="AE32" s="3">
        <f t="shared" si="2"/>
        <v>0</v>
      </c>
      <c r="AF32" s="3">
        <f t="shared" si="2"/>
        <v>30</v>
      </c>
      <c r="AG32" s="3">
        <f t="shared" si="2"/>
        <v>0</v>
      </c>
      <c r="AH32" s="3">
        <f t="shared" si="2"/>
        <v>0</v>
      </c>
      <c r="AI32" s="3">
        <f t="shared" si="2"/>
        <v>0</v>
      </c>
      <c r="AJ32" s="3">
        <f t="shared" si="2"/>
        <v>0</v>
      </c>
      <c r="AK32" s="3">
        <f t="shared" si="2"/>
        <v>0</v>
      </c>
      <c r="AL32" s="3">
        <f t="shared" si="2"/>
        <v>30</v>
      </c>
      <c r="AM32" s="3">
        <f t="shared" si="2"/>
        <v>0</v>
      </c>
      <c r="AN32" s="3">
        <f t="shared" si="2"/>
        <v>0</v>
      </c>
      <c r="AO32" s="3">
        <f t="shared" si="2"/>
        <v>0</v>
      </c>
      <c r="AP32" s="3">
        <f t="shared" si="2"/>
        <v>99</v>
      </c>
      <c r="AQ32" s="6"/>
    </row>
    <row r="33" spans="1:43" ht="12.75" x14ac:dyDescent="0.2">
      <c r="A33" s="4"/>
    </row>
    <row r="34" spans="1:43" ht="12.75" x14ac:dyDescent="0.2">
      <c r="A34" s="4"/>
    </row>
    <row r="35" spans="1:43" ht="15" customHeight="1" x14ac:dyDescent="0.25">
      <c r="A35" s="49" t="s">
        <v>71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</row>
    <row r="36" spans="1:43" ht="12.75" x14ac:dyDescent="0.2">
      <c r="A36" s="4"/>
    </row>
    <row r="37" spans="1:43" ht="12.75" customHeight="1" x14ac:dyDescent="0.25">
      <c r="A37" s="48" t="s">
        <v>40</v>
      </c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</row>
    <row r="38" spans="1:43" x14ac:dyDescent="0.2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</row>
    <row r="39" spans="1:43" x14ac:dyDescent="0.2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</row>
    <row r="40" spans="1:43" x14ac:dyDescent="0.2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</row>
    <row r="41" spans="1:43" ht="12.75" x14ac:dyDescent="0.2">
      <c r="A41" s="4"/>
    </row>
    <row r="42" spans="1:43" ht="12.75" x14ac:dyDescent="0.2">
      <c r="A42" s="4"/>
    </row>
    <row r="43" spans="1:43" ht="12.75" x14ac:dyDescent="0.2">
      <c r="A43" s="4"/>
    </row>
    <row r="44" spans="1:43" ht="12.75" x14ac:dyDescent="0.2">
      <c r="A44" s="4"/>
    </row>
    <row r="45" spans="1:43" ht="12.75" x14ac:dyDescent="0.2">
      <c r="A45" s="4"/>
    </row>
    <row r="46" spans="1:43" ht="12.75" x14ac:dyDescent="0.2">
      <c r="A46" s="4"/>
    </row>
    <row r="47" spans="1:43" ht="12.75" x14ac:dyDescent="0.2">
      <c r="A47" s="4"/>
    </row>
    <row r="48" spans="1:43" ht="12.75" x14ac:dyDescent="0.2">
      <c r="A48" s="4"/>
    </row>
    <row r="49" spans="1:1" ht="12.75" x14ac:dyDescent="0.2">
      <c r="A49" s="4"/>
    </row>
    <row r="50" spans="1:1" ht="12.75" x14ac:dyDescent="0.2">
      <c r="A50" s="4"/>
    </row>
    <row r="51" spans="1:1" ht="12.75" x14ac:dyDescent="0.2">
      <c r="A51" s="4"/>
    </row>
    <row r="52" spans="1:1" ht="12.75" x14ac:dyDescent="0.2">
      <c r="A52" s="4"/>
    </row>
    <row r="53" spans="1:1" ht="12.75" x14ac:dyDescent="0.2">
      <c r="A53" s="4"/>
    </row>
    <row r="54" spans="1:1" ht="12.75" x14ac:dyDescent="0.2">
      <c r="A54" s="4"/>
    </row>
    <row r="55" spans="1:1" ht="12.75" x14ac:dyDescent="0.2">
      <c r="A55" s="4"/>
    </row>
    <row r="56" spans="1:1" ht="12.75" x14ac:dyDescent="0.2">
      <c r="A56" s="4"/>
    </row>
    <row r="57" spans="1:1" ht="12.75" x14ac:dyDescent="0.2">
      <c r="A57" s="4"/>
    </row>
    <row r="58" spans="1:1" ht="12.75" x14ac:dyDescent="0.2">
      <c r="A58" s="4"/>
    </row>
    <row r="59" spans="1:1" ht="12.75" x14ac:dyDescent="0.2">
      <c r="A59" s="4"/>
    </row>
    <row r="60" spans="1:1" ht="12.75" x14ac:dyDescent="0.2">
      <c r="A60" s="4"/>
    </row>
    <row r="61" spans="1:1" ht="12.75" x14ac:dyDescent="0.2">
      <c r="A61" s="4"/>
    </row>
  </sheetData>
  <mergeCells count="48">
    <mergeCell ref="A37:AQ40"/>
    <mergeCell ref="A35:AQ35"/>
    <mergeCell ref="AP8:AP9"/>
    <mergeCell ref="AD8:AD9"/>
    <mergeCell ref="AE8:AE9"/>
    <mergeCell ref="AF8:AF9"/>
    <mergeCell ref="AG8:AG9"/>
    <mergeCell ref="AH8:AH9"/>
    <mergeCell ref="AM8:AM9"/>
    <mergeCell ref="AL8:AL9"/>
    <mergeCell ref="AN8:AN9"/>
    <mergeCell ref="AO8:AO9"/>
    <mergeCell ref="AI8:AI9"/>
    <mergeCell ref="AJ8:AJ9"/>
    <mergeCell ref="AK8:AK9"/>
    <mergeCell ref="Y8:Y9"/>
    <mergeCell ref="Z8:Z9"/>
    <mergeCell ref="AA8:AA9"/>
    <mergeCell ref="AB8:AB9"/>
    <mergeCell ref="AC8:AC9"/>
    <mergeCell ref="X8:X9"/>
    <mergeCell ref="L8:L9"/>
    <mergeCell ref="M8:M9"/>
    <mergeCell ref="N8:N9"/>
    <mergeCell ref="O8:O9"/>
    <mergeCell ref="P8:P9"/>
    <mergeCell ref="V8:V9"/>
    <mergeCell ref="R8:R9"/>
    <mergeCell ref="T8:T9"/>
    <mergeCell ref="U8:U9"/>
    <mergeCell ref="W8:W9"/>
    <mergeCell ref="S8:S9"/>
    <mergeCell ref="AQ8:AQ9"/>
    <mergeCell ref="AH1:AQ1"/>
    <mergeCell ref="AA2:AQ2"/>
    <mergeCell ref="A4:AP6"/>
    <mergeCell ref="A8:A9"/>
    <mergeCell ref="B8:B9"/>
    <mergeCell ref="C8:C9"/>
    <mergeCell ref="D8:D9"/>
    <mergeCell ref="E8:E9"/>
    <mergeCell ref="F8:F9"/>
    <mergeCell ref="G8:G9"/>
    <mergeCell ref="Q8:Q9"/>
    <mergeCell ref="H8:H9"/>
    <mergeCell ref="I8:I9"/>
    <mergeCell ref="J8:J9"/>
    <mergeCell ref="K8:K9"/>
  </mergeCells>
  <pageMargins left="0.7" right="0.7" top="0.75" bottom="0.75" header="0.3" footer="0.3"/>
  <pageSetup paperSize="9" scale="64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2018-03-20T04:54:57Z</dcterms:modified>
</cp:coreProperties>
</file>